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5EF932A-971B-41E0-AEB4-2D99FF6953DB}" xr6:coauthVersionLast="47" xr6:coauthVersionMax="47" xr10:uidLastSave="{00000000-0000-0000-0000-000000000000}"/>
  <bookViews>
    <workbookView xWindow="-120" yWindow="-120" windowWidth="29040" windowHeight="15840" tabRatio="602" xr2:uid="{00000000-000D-0000-FFFF-FFFF00000000}"/>
  </bookViews>
  <sheets>
    <sheet name="Иное имущество" sheetId="8" r:id="rId1"/>
    <sheet name="нежилой фонд" sheetId="3" r:id="rId2"/>
    <sheet name="Жилой фонд" sheetId="7" r:id="rId3"/>
    <sheet name="движимое имущество" sheetId="6" r:id="rId4"/>
    <sheet name="Раздел 3" sheetId="5" r:id="rId5"/>
  </sheets>
  <definedNames>
    <definedName name="_xlnm._FilterDatabase" localSheetId="0" hidden="1">'Иное имущество'!$A$6:$V$6</definedName>
    <definedName name="_xlnm._FilterDatabase" localSheetId="1" hidden="1">'нежилой фонд'!$A$5:$P$32</definedName>
  </definedNames>
  <calcPr calcId="181029"/>
</workbook>
</file>

<file path=xl/calcChain.xml><?xml version="1.0" encoding="utf-8"?>
<calcChain xmlns="http://schemas.openxmlformats.org/spreadsheetml/2006/main">
  <c r="H11" i="5" l="1"/>
  <c r="G11" i="5"/>
  <c r="H25" i="3"/>
</calcChain>
</file>

<file path=xl/sharedStrings.xml><?xml version="1.0" encoding="utf-8"?>
<sst xmlns="http://schemas.openxmlformats.org/spreadsheetml/2006/main" count="3639" uniqueCount="2066">
  <si>
    <t>СКВАЖИНЫ, ВОДОНАПОРНЫЕ БАШНИ</t>
  </si>
  <si>
    <t>ИНОЕ</t>
  </si>
  <si>
    <t>ТЕПЛОВЫЕ СЕТИ</t>
  </si>
  <si>
    <t>СЕТИ ВОДОСНАБЖЕНИЯ</t>
  </si>
  <si>
    <t>047-06-0273</t>
  </si>
  <si>
    <t>047-06-0274</t>
  </si>
  <si>
    <t>047-06-0275</t>
  </si>
  <si>
    <t>047-06-0276</t>
  </si>
  <si>
    <t>047-06-0265</t>
  </si>
  <si>
    <t>047-06-0266</t>
  </si>
  <si>
    <t>047-06-0267</t>
  </si>
  <si>
    <t>047-06-0268</t>
  </si>
  <si>
    <t>047-06-0269</t>
  </si>
  <si>
    <t>047-06-0280</t>
  </si>
  <si>
    <t>047-06-0281</t>
  </si>
  <si>
    <t>Протяженность 1806,1 м.пог.</t>
  </si>
  <si>
    <t>Протяженность 1796 м.</t>
  </si>
  <si>
    <t>общая площадь 303,7 кв.м.,                                               1- этажный</t>
  </si>
  <si>
    <t>Здание котельной № 33 с дымовой трубой</t>
  </si>
  <si>
    <t>430/1</t>
  </si>
  <si>
    <t>Объем 100 куб.м высота 21 м</t>
  </si>
  <si>
    <t>Объем 300 куб.м</t>
  </si>
  <si>
    <t>Высота 27 м</t>
  </si>
  <si>
    <t>Объем 50,8 куб.м</t>
  </si>
  <si>
    <t>Объем 18,4 куб.м</t>
  </si>
  <si>
    <t>Объем 277 куб.м</t>
  </si>
  <si>
    <t>Реестровый номер</t>
  </si>
  <si>
    <t>Наименование объекта недвижимости</t>
  </si>
  <si>
    <t>Адрес объекта недвижимости</t>
  </si>
  <si>
    <t>Общая площадь (кв.м)/этаж-ность</t>
  </si>
  <si>
    <t>047-06-0001</t>
  </si>
  <si>
    <t>047-06-0002</t>
  </si>
  <si>
    <t>047-06-0003</t>
  </si>
  <si>
    <t>047-06-0004</t>
  </si>
  <si>
    <t>047-06-0007</t>
  </si>
  <si>
    <t>047-06-0008</t>
  </si>
  <si>
    <t>047-06-0009</t>
  </si>
  <si>
    <t>047-06-0010</t>
  </si>
  <si>
    <t>047-06-0012</t>
  </si>
  <si>
    <t>047-06-0014</t>
  </si>
  <si>
    <t>047-06-0015</t>
  </si>
  <si>
    <t>047-06-0016</t>
  </si>
  <si>
    <t>047-06-0017</t>
  </si>
  <si>
    <t>047-06-0018</t>
  </si>
  <si>
    <t>047-06-0019</t>
  </si>
  <si>
    <t>047-06-0020</t>
  </si>
  <si>
    <t>047-06-0022</t>
  </si>
  <si>
    <t>047-06-0025</t>
  </si>
  <si>
    <t>047-06-0026</t>
  </si>
  <si>
    <t>047-06-0028</t>
  </si>
  <si>
    <t>047-06-0029</t>
  </si>
  <si>
    <t>Муниципальная собственность, Распоряжение Правительства Ленинградской области от 28.11.2007г. № 512-р; Решение совета депутатов от 05.08.2007г. № 47 "О принятии гос-го имущ-ва в собственность МО "ТГП" ; Постановление № 157 от 15.10.2008г. "О принятии гос-</t>
  </si>
  <si>
    <t>047-06-0033</t>
  </si>
  <si>
    <t>047-06-0035</t>
  </si>
  <si>
    <t>047-06-0036</t>
  </si>
  <si>
    <t>047-06-0039</t>
  </si>
  <si>
    <t>047-06-0043</t>
  </si>
  <si>
    <t>047-06-0049</t>
  </si>
  <si>
    <t>047-06-0055</t>
  </si>
  <si>
    <t>047-06-0056</t>
  </si>
  <si>
    <t>047-06-0058</t>
  </si>
  <si>
    <t>047-06-0065</t>
  </si>
  <si>
    <t>047-06-0068</t>
  </si>
  <si>
    <t>047-06-0070</t>
  </si>
  <si>
    <t>047-06-0071</t>
  </si>
  <si>
    <t>047-06-0073</t>
  </si>
  <si>
    <t>047-06-0074</t>
  </si>
  <si>
    <t>047-06-0075</t>
  </si>
  <si>
    <t>047-06-0080</t>
  </si>
  <si>
    <t>047-06-0081</t>
  </si>
  <si>
    <t>047-06-0082</t>
  </si>
  <si>
    <t>047-06-0083</t>
  </si>
  <si>
    <t>047-06-0084</t>
  </si>
  <si>
    <t>047-06-0085</t>
  </si>
  <si>
    <t>047-06-0088</t>
  </si>
  <si>
    <t>047-06-0089</t>
  </si>
  <si>
    <t>047-06-0090</t>
  </si>
  <si>
    <t>047-06-0091</t>
  </si>
  <si>
    <t>047-06-0092</t>
  </si>
  <si>
    <t>047-06-0093</t>
  </si>
  <si>
    <t>047-06-0094</t>
  </si>
  <si>
    <t>047-06-0095</t>
  </si>
  <si>
    <t>047-06-0096</t>
  </si>
  <si>
    <t>047-06-0097</t>
  </si>
  <si>
    <t>047-06-0098</t>
  </si>
  <si>
    <t>047-06-0099</t>
  </si>
  <si>
    <t>047-06-0103</t>
  </si>
  <si>
    <t>047-06-0104</t>
  </si>
  <si>
    <t>047-06-0105</t>
  </si>
  <si>
    <t>047-06-0106</t>
  </si>
  <si>
    <t>047-06-0108</t>
  </si>
  <si>
    <t>047-06-0109</t>
  </si>
  <si>
    <t>047-06-0110</t>
  </si>
  <si>
    <t>047-06-0111</t>
  </si>
  <si>
    <t>047-06-0112</t>
  </si>
  <si>
    <t>047-06-0125</t>
  </si>
  <si>
    <t>047-06-0127</t>
  </si>
  <si>
    <t>047-06-0128</t>
  </si>
  <si>
    <t>047-06-0129</t>
  </si>
  <si>
    <t>047-06-0131</t>
  </si>
  <si>
    <t>047-06-0132</t>
  </si>
  <si>
    <t>047-06-0135</t>
  </si>
  <si>
    <t>047-06-0136</t>
  </si>
  <si>
    <t>047-06-0137</t>
  </si>
  <si>
    <t>047-06-0138</t>
  </si>
  <si>
    <t>047-06-0139</t>
  </si>
  <si>
    <t>047-06-0140</t>
  </si>
  <si>
    <t>047-06-0143</t>
  </si>
  <si>
    <t>047-06-0144</t>
  </si>
  <si>
    <t>047-06-0145</t>
  </si>
  <si>
    <t>047-06-0146</t>
  </si>
  <si>
    <t>047-06-0148</t>
  </si>
  <si>
    <t>047-06-0149</t>
  </si>
  <si>
    <t>047-06-0151</t>
  </si>
  <si>
    <t>047-06-0152</t>
  </si>
  <si>
    <t>н/д</t>
  </si>
  <si>
    <t>№ п/п</t>
  </si>
  <si>
    <t>Балансовая стоимость по состоянию</t>
  </si>
  <si>
    <t>Сети холодного водоснабжения</t>
  </si>
  <si>
    <t>Павильон над скважиной</t>
  </si>
  <si>
    <t>Канализационные сети</t>
  </si>
  <si>
    <t>Водостанция Лит. А</t>
  </si>
  <si>
    <t>Ленинградская обл., Всеволожский р-н, пос. Токсово, ул. Привокзальная, д.15, кв.2</t>
  </si>
  <si>
    <t>Ленинградская обл., Всеволожский р-н, пос. Токсово, ул. Привокзальная, д.15, кв.4</t>
  </si>
  <si>
    <t>Ленинградская обл., Всеволожский р-н, пос. Токсово, ул. Привокзальная, д.15, кв.8</t>
  </si>
  <si>
    <t>Ленинградская обл., Всеволожский р-н, пос. Токсово, ул. Привокзальная, д.17, кв.40</t>
  </si>
  <si>
    <t>Ленинградская обл., Всеволожский р-н, пос. Токсово, ул. Привокзальная, д.19, кв.7</t>
  </si>
  <si>
    <t>Ленинградская обл., Всеволожский р-н, пос. Токсово, ул. Привокзальная, д.19, кв.35</t>
  </si>
  <si>
    <t>Ленинградская обл., Всеволожский р-н, пос. Токсово, ул. Привокзальная, д.21, кв.1</t>
  </si>
  <si>
    <t>Ленинградская обл., Всеволожский р-н, пос. Токсово, ул. Привокзальная, д.21, кв.43</t>
  </si>
  <si>
    <t>Ленинградская обл., Всеволожский р-н, пос. Токсово, ул. Привокзальная, д.21, кв.48</t>
  </si>
  <si>
    <t>Ленинградская обл., Всеволожский р-н, пос. Токсово, ул. Привокзальная, д.23, кв.4</t>
  </si>
  <si>
    <t>Ленинградская обл., Всеволожский р-н, пос. Токсово, ул. Привокзальная, д.23, кв.20</t>
  </si>
  <si>
    <t>Ленинградская обл., Всеволожский р-н, пос. Токсово, ул. Привокзальная, д.23, кв.28</t>
  </si>
  <si>
    <t>Ленинградская обл., Всеволожский р-н, пос. Токсово, ул. Привокзальная, д.23, кв.32</t>
  </si>
  <si>
    <t>Ленинградская обл., Всеволожский р-н, пос. Токсово, ул. Привокзальная, д.23, кв.48</t>
  </si>
  <si>
    <t>Ленинградская обл., Всеволожский р-н, пос. Токсово, ул. Лесовода Морозова, д.7</t>
  </si>
  <si>
    <t>Муниципальная собственность, Распоряжение Территориального управления Росимущества по Ленинградской области от 16.03.2007г. № 123 учреждение Токсовская квартирно-эксплатационная часть</t>
  </si>
  <si>
    <t>Здание хлораторной, Лит. Б</t>
  </si>
  <si>
    <t>Здание насосной,  Лит. Д</t>
  </si>
  <si>
    <t>здание котельной № 64</t>
  </si>
  <si>
    <t>3-х комнатная вартира, нежилая,  в жилом доме</t>
  </si>
  <si>
    <t>Электрические сети</t>
  </si>
  <si>
    <t>Тепловая сеть</t>
  </si>
  <si>
    <t>Ленинградская обл., Всеволожский р-н, г.п. Токсово, ул. Привокзальная, д.16-А</t>
  </si>
  <si>
    <t>Ленинградская обл., Всеволожский р-н, г.п. Токсово, ул. Привокзальная, д.16-А, пом. №1</t>
  </si>
  <si>
    <t>47-АБ 491512</t>
  </si>
  <si>
    <t>Ленинградская обл., Всеволожский р-н, г.п. Токсово, ул. Озерная, ул. Железнодорожная БМК=8,4 (кот.№21)</t>
  </si>
  <si>
    <t>Ленинградская обл., Всеволожский р-н, г.п. Токсово, ул. Пляжная</t>
  </si>
  <si>
    <t>Ленинградская обл., Всеволожский р-н, г.п. Токсово, от ул. Светлая до Глухого Ручья</t>
  </si>
  <si>
    <t>Ленинградская обл., Всеволожский р-н, г.п. Токсово, от ул. Гагарина до ул. Светлая</t>
  </si>
  <si>
    <t>Ленинградская обл., Всеволожский р-н, г.п. Токсово, ул. Широкая</t>
  </si>
  <si>
    <t>Ленинградская обл., Всеволожский р-н, г.п. Токсово, ул. Привокзальная</t>
  </si>
  <si>
    <t>Тепловая сеть от котельной № 21 к жилым домам №№ 20, 22, 24, 16-А, 12, 14, 16</t>
  </si>
  <si>
    <t>Тепловая сеть от котельной № 64 к жилым домам №№13, 15, 17, 19, 21, 23</t>
  </si>
  <si>
    <t>Здание торгово-бытового комплекса</t>
  </si>
  <si>
    <t>Административное здание     ( комплекс очистных сооружений ) Лит. А</t>
  </si>
  <si>
    <t>оборудование</t>
  </si>
  <si>
    <t>Ленинградская обл., Всеволожский р-н, дер. Рапполово</t>
  </si>
  <si>
    <t>Ленинградская обл., Всеволожский р-н, дер. Рапполово,ул. Заречная</t>
  </si>
  <si>
    <t>Ленинградская обл., Всеволожский р-н, дер. Рапполово,ул. Овражная</t>
  </si>
  <si>
    <t>Ленинградская обл., Всеволожский р-н, дер. Рапполово,ул. Дубовая</t>
  </si>
  <si>
    <t>Ленинградская обл., Всеволожский р-н, дер. Рапполово,ул. Лесная</t>
  </si>
  <si>
    <t>Ленинградская обл., Всеволожский р-н, дер. Рапполово, ул. Овражная,д. 26</t>
  </si>
  <si>
    <t>Ленинградская обл., Всеволожский р-н, дер. Рапполово,  ул. Центральная, д. 1</t>
  </si>
  <si>
    <t>Ленинградская обл., Всеволожский р-н, дер. Рапполово, ул. Овражная,д. 15</t>
  </si>
  <si>
    <t>Ленинградская обл., Всеволожский р-н, дер. Рапполово,ул. Овражная,д. 26</t>
  </si>
  <si>
    <t>Ленинградская обл., Всеволожский р-н, дер. Рапполово,ул. Овражная, д. 26</t>
  </si>
  <si>
    <t>Ленинградская обл., Всеволожский р-н, пос. Токсово, Привокзальная пл., д. 1</t>
  </si>
  <si>
    <t>Ленинградская обл., Всеволожский р-н, пос. Токсово</t>
  </si>
  <si>
    <t>Ленинградская обл., Всеволожский р-н, пос. Токсово,Парклесхоз</t>
  </si>
  <si>
    <t>Ленинградская обл., Всеволожский р-н, пос. Токсово,ул. Гагарина</t>
  </si>
  <si>
    <t>Ленинградская обл., Всеволожский р-н, дер. Рапполово (котельная № 31)</t>
  </si>
  <si>
    <t>Ленинградская обл., Всеволожский р-н, пос. Токсово (котельная № 21)</t>
  </si>
  <si>
    <t>Ленинградская обл., Всеволожский р-н, пос. Токсово,ул. Советская(у больницы)</t>
  </si>
  <si>
    <t>Ленинградская обл., Всеволожский р-н, пос. Токсово,ул. Озерная</t>
  </si>
  <si>
    <t>Ленинградская обл., Всеволожский р-н, п. Токсово, ул. Лесовода Морозова</t>
  </si>
  <si>
    <t>Ленинградская обл., Всеволожский р-н, п. Токсово, ул. Привокзальная, д. № б/н в/ч20113</t>
  </si>
  <si>
    <t>Ленинградская обл., Всеволожский р-н, п. Токсово, ул. Привокзальная, д. № б/н, в/ч 201 13</t>
  </si>
  <si>
    <t>Ленинградская обл., Всеволожский р-н, пос. Токсово, ул. Леншоссе,                                     д. 55-а</t>
  </si>
  <si>
    <t>Ленинградская обл., Всеволожский р-н, дер. Рапполово, ул. Центральная,                          д. 1-а</t>
  </si>
  <si>
    <t>Ленинградская обл., Всеволожский р-н, пос. Токсово,ул. Советов, д. 64</t>
  </si>
  <si>
    <t>Ленинградская обл., Всеволожский р-н, дер. Рапполово,ул. Дубовая, д. 2-а</t>
  </si>
  <si>
    <t>Ленинградская обл., Всеволожский р-н, пос. Токсово,ул. Дорожников,                                    д. 37</t>
  </si>
  <si>
    <t>Ленинградская обл., Всеволожский р-н, пос. Токсово,ул. Дорожников,д. 37</t>
  </si>
  <si>
    <t>Ленинградская обл., Всеволожский р-н, пос. Токсово, Парклесхоз</t>
  </si>
  <si>
    <t>Ленинградская обл., Всеволожский р-н, п. Токсово, ул. Привокзальная, д. № б/н</t>
  </si>
  <si>
    <t>Ленинградская обл., Всеволожский р-н, пос. Токсово,ул. Привокзаль-ная,               д. 16-а, Кв.3</t>
  </si>
  <si>
    <t>Ленинградская обл., Всеволожский р-н, дер. Рапполово,ул. Лесная,д. 2, Кв.2</t>
  </si>
  <si>
    <t>Ленинградская обл., Всеволожский р-н, дер. Рапполово,ул. Заречная, д.4</t>
  </si>
  <si>
    <t>Ленинградская обл., Всеволожский р-н, дер. Рапполово,ул. Заречная,д. 7, Кв.3</t>
  </si>
  <si>
    <t xml:space="preserve">Труба дымовая </t>
  </si>
  <si>
    <t>Ленинградская обл., Всеволожский р-н, дер. Рапполово, ул. Овражная, д. 21-а</t>
  </si>
  <si>
    <t>047-06-0154</t>
  </si>
  <si>
    <t>047-06-0258</t>
  </si>
  <si>
    <t>Котельная № 63</t>
  </si>
  <si>
    <t>047-06-0279</t>
  </si>
  <si>
    <t>047-06-0259</t>
  </si>
  <si>
    <t>047-06-0262</t>
  </si>
  <si>
    <t>047-06-0263</t>
  </si>
  <si>
    <t>047-06-0270</t>
  </si>
  <si>
    <t>Канализационные очистные сооружения</t>
  </si>
  <si>
    <t>Станция перекачки</t>
  </si>
  <si>
    <t>Мазутное хозяйство</t>
  </si>
  <si>
    <t>Резервуар Р-20</t>
  </si>
  <si>
    <t>Резервуар для чистой воды</t>
  </si>
  <si>
    <t>Колодец водоприемный</t>
  </si>
  <si>
    <t>Емкость для газа и жидкости</t>
  </si>
  <si>
    <t>Сооружения водоочистные для питьевой воды</t>
  </si>
  <si>
    <t>Системы водо- теплоснабжения, канализации</t>
  </si>
  <si>
    <t>Ограждение канализационно- насоснойстанции</t>
  </si>
  <si>
    <t>нежилой фонд</t>
  </si>
  <si>
    <t>Иное имущество</t>
  </si>
  <si>
    <t>Дороги</t>
  </si>
  <si>
    <t>КОС</t>
  </si>
  <si>
    <t>общая площадь 67,80 кв.м.,                                               этаж 1</t>
  </si>
  <si>
    <t>Здание нежилого дома с мансардой с пристройками</t>
  </si>
  <si>
    <t>Здание начальной школы</t>
  </si>
  <si>
    <t>протяженность 27573 м.</t>
  </si>
  <si>
    <t>протяженность 3444 м</t>
  </si>
  <si>
    <t>нежилое помещение № 1</t>
  </si>
  <si>
    <t>нежилое помещение № 9</t>
  </si>
  <si>
    <t>глубина 81,0 м</t>
  </si>
  <si>
    <t>глубина 82,0 м</t>
  </si>
  <si>
    <t>глубина 80,0 м</t>
  </si>
  <si>
    <t>протяженность 1600 м</t>
  </si>
  <si>
    <t>протяженность 45 м</t>
  </si>
  <si>
    <t>протяженность 1700 м</t>
  </si>
  <si>
    <t>Мощ-ность 43 куб.м в сутки, 1-этажный, общая площадь 33 кв.м</t>
  </si>
  <si>
    <t>Мощ-ность 700 куб.м в сутки, 1-этажный, общая площадь 88,3 кв.м.</t>
  </si>
  <si>
    <t>Мощ-ность 26 куб.м в сутки, колодец-6 шт</t>
  </si>
  <si>
    <t>объем 50 куб.м</t>
  </si>
  <si>
    <t>протяженность 1090 пог.м</t>
  </si>
  <si>
    <t>Примечание</t>
  </si>
  <si>
    <t>Распоряжение №59 от 23.07.2007г. "О принятии объекта мун-ой соб-ти МО "Всевол-й мун-ый р-н" в собственность МО "ТГП"</t>
  </si>
  <si>
    <t>протяженность 560 пог.м</t>
  </si>
  <si>
    <t>протяженность 8640 пог.м.</t>
  </si>
  <si>
    <t>Остаточная стоимость по состоянию на 1 октября 2005г. (тыс.руб.)</t>
  </si>
  <si>
    <t>047-06-0155</t>
  </si>
  <si>
    <t>047-06-0156</t>
  </si>
  <si>
    <t>047-06-0157</t>
  </si>
  <si>
    <t>047-06-0158</t>
  </si>
  <si>
    <t>047-06-0159</t>
  </si>
  <si>
    <t>047-06-0160</t>
  </si>
  <si>
    <t>047-06-0161</t>
  </si>
  <si>
    <t>047-06-0162</t>
  </si>
  <si>
    <t>047-06-0163</t>
  </si>
  <si>
    <t>047-06-0164</t>
  </si>
  <si>
    <t>047-06-0165</t>
  </si>
  <si>
    <t>047-06-0166</t>
  </si>
  <si>
    <t>047-06-0179</t>
  </si>
  <si>
    <t>047-06-0180</t>
  </si>
  <si>
    <t>047-06-0182</t>
  </si>
  <si>
    <t>047-06-0189</t>
  </si>
  <si>
    <t>047-06-0195</t>
  </si>
  <si>
    <t>047-06-0203</t>
  </si>
  <si>
    <t>047-06-0205</t>
  </si>
  <si>
    <t>047-06-0213</t>
  </si>
  <si>
    <t>047-06-0216</t>
  </si>
  <si>
    <t>047-06-0218</t>
  </si>
  <si>
    <t>047-06-0219</t>
  </si>
  <si>
    <t>047-06-0225</t>
  </si>
  <si>
    <t>047-06-0242</t>
  </si>
  <si>
    <t>047-06-0243</t>
  </si>
  <si>
    <t>047-06-0244</t>
  </si>
  <si>
    <t>047-06-0248</t>
  </si>
  <si>
    <t>047-06-0249</t>
  </si>
  <si>
    <t>047-06-0250</t>
  </si>
  <si>
    <t>047-06-0252</t>
  </si>
  <si>
    <t>047-06-0253</t>
  </si>
  <si>
    <t>047-06-0254</t>
  </si>
  <si>
    <t>047-06-0255</t>
  </si>
  <si>
    <t>047-06-0256</t>
  </si>
  <si>
    <t>047-06-0282</t>
  </si>
  <si>
    <t>Ленинградская обл., Всеволожский р-н, ст. Токсово,(21+600),Кв.1</t>
  </si>
  <si>
    <t>Здание администрации</t>
  </si>
  <si>
    <t>Жилой дом</t>
  </si>
  <si>
    <t>Квартиры в жилом доме</t>
  </si>
  <si>
    <t>Квартира в жилом доме</t>
  </si>
  <si>
    <t>Здание конторы</t>
  </si>
  <si>
    <t>Дороги асфальтовые</t>
  </si>
  <si>
    <t>Детская площадка</t>
  </si>
  <si>
    <t>Мусоросборник</t>
  </si>
  <si>
    <t>Нежилая пристройка</t>
  </si>
  <si>
    <t>Скважина</t>
  </si>
  <si>
    <t>Здание банно-прачечного комбината</t>
  </si>
  <si>
    <t>Здание котельной № 21</t>
  </si>
  <si>
    <t>Здание котельной № 31</t>
  </si>
  <si>
    <t>Очистное сооружение</t>
  </si>
  <si>
    <t>Артезианская скважина № 1</t>
  </si>
  <si>
    <t>Артезианская скважина № 2</t>
  </si>
  <si>
    <t>Артезианская скважина № 3</t>
  </si>
  <si>
    <t>Водонапорная башня</t>
  </si>
  <si>
    <t>Очистные сооружения канализации</t>
  </si>
  <si>
    <t>Ленинградская обл., Всеволожский р-н, пос. Токсово, Ленинградское шоссе, уч. 55а</t>
  </si>
  <si>
    <t>Ленинградская обл., Всеволожский р-н, пос. Токсово, ул. Советов, уч. 64</t>
  </si>
  <si>
    <t>Выписка из Реестра имущества переданного от МО "ВМР" в муниципальную собственность МО "ТГП" № 99</t>
  </si>
  <si>
    <t>Ленинградская обл., Всеволожский р-н, пос.Токсово, ул. Советская (у больницы)</t>
  </si>
  <si>
    <t>Ленинградская обл., Всеволожский р-н, п. Токсово,  в/ч 201 13 (территория в/городка)</t>
  </si>
  <si>
    <t>Ленинградская обл., Всеволожский р-н, п. Токсово, ул. Привокзальная, д. № б/н, в/ч 201 13  (территория в/городка)</t>
  </si>
  <si>
    <t>Ленинградская обл., Всеволожский р-н, п.Токсово, ул. Дорожников, 11а</t>
  </si>
  <si>
    <t>Здания котельных</t>
  </si>
  <si>
    <t>Здание мазутонасосной станции</t>
  </si>
  <si>
    <t>Здания насосной и мазутонасосной станции</t>
  </si>
  <si>
    <t>Здания бани</t>
  </si>
  <si>
    <t>Административные здания</t>
  </si>
  <si>
    <t>Павильоны над скважиной</t>
  </si>
  <si>
    <t>Здания КОС, ВОС</t>
  </si>
  <si>
    <t>Договор хозяйственного ведения с МП "ТЭКК "№ 1-ХВ/10  от 05.08.2010г.</t>
  </si>
  <si>
    <t>Областной закон от 30.11.2006 № 142-оз, Муниципальная собственность</t>
  </si>
  <si>
    <t xml:space="preserve"> 266 кв.м</t>
  </si>
  <si>
    <t>Решение СД МО "Токсовское городское поселение" от 05.08.2008г. № 46 "Опринятии объекта муниципальной собственности МО ", Постановление №164 от 24.10.2008г. "О принятии объекта мун-ой соб-ти МО Всевол-й мун-ый р-н" в собственность МО "ТГП"</t>
  </si>
  <si>
    <t>ЗЕМЕЛЬНЫЕ УЧАСТКИ</t>
  </si>
  <si>
    <t xml:space="preserve">Канализационная насосная станция </t>
  </si>
  <si>
    <t>Ленинградская обл., Всеволожский р-н, пос. Токсово, ул. Озерная</t>
  </si>
  <si>
    <t>360 куб.м</t>
  </si>
  <si>
    <t>глубина 100м</t>
  </si>
  <si>
    <t xml:space="preserve">Павильон над скважиной </t>
  </si>
  <si>
    <t>Решение Совета депутатов МО "ВМР" №37 от 31.05.2007г.</t>
  </si>
  <si>
    <t>общая площадь 2566 кв.м</t>
  </si>
  <si>
    <t>Акт приема-передачи имущественных комплексов, имущества и обязательств МП и МУ от МО "ВМР" от 30.12.2005г.</t>
  </si>
  <si>
    <t xml:space="preserve">Общая площадь 1169 кв.м </t>
  </si>
  <si>
    <t>Общая площадь 6045 кв.м</t>
  </si>
  <si>
    <t>Общая площадь 36 363 кв.м</t>
  </si>
  <si>
    <t>047-06-0286</t>
  </si>
  <si>
    <t>047-06-0287</t>
  </si>
  <si>
    <t>047-06-0288</t>
  </si>
  <si>
    <t>047-06-0289</t>
  </si>
  <si>
    <t>047-06-0290</t>
  </si>
  <si>
    <t>047-06-0291</t>
  </si>
  <si>
    <t>047-06-0292</t>
  </si>
  <si>
    <t>Балансовая стоимость по состоянию на 1 октября 2005г. (тыс.руб.)</t>
  </si>
  <si>
    <t>глубина 82,1 м</t>
  </si>
  <si>
    <t>470 кв.м</t>
  </si>
  <si>
    <t>Областной закон от 30.11.2006 № 142-оз, Постановление Администрации Всеволожского района № 881 от 11.04.1996</t>
  </si>
  <si>
    <t>047-06-0293</t>
  </si>
  <si>
    <t>Ленинградская обл., Всеволожский р-н, пос. Токсово, пер. Школьный, д.10, кв.31</t>
  </si>
  <si>
    <t>Ленинградская обл., Всеволожский р-н, пос. Токсово, пер. Школьный, д.10, кв.81</t>
  </si>
  <si>
    <t>Инвест. Контракт на реконструкцию многоквартирного жилого дома от 09.10.2009, № Ш-10-И; Акт приема-передачи квартир от 10.10.2011</t>
  </si>
  <si>
    <t>Ленинградская обл., Всеволожский р-н, пос. Токсово, пер. Школьный, д.10, кв.82</t>
  </si>
  <si>
    <t>Ленинградская обл., Всеволожский р-н, пос. Токсово, пер. Школьный, д.10, кв.80</t>
  </si>
  <si>
    <t>Ленинградская обл., Всеволожский р-н, пос. Токсово, пер. Школьный, д.10, кв.83</t>
  </si>
  <si>
    <t>047-06-0294</t>
  </si>
  <si>
    <t>продано МП "ТЭКК"</t>
  </si>
  <si>
    <t>Плотина водоудерживающая</t>
  </si>
  <si>
    <t>Протяженность 229 м.</t>
  </si>
  <si>
    <t>Ленинградская обл., Всеволожский р-н, пос. Токсово, ул. Озерная, уч.58А</t>
  </si>
  <si>
    <t>Ленинградская обл., Всеволожский р-н, пос. Токсово, ул. Дорожников, уч.11-А</t>
  </si>
  <si>
    <t>общая площадь 34420 кв.м</t>
  </si>
  <si>
    <t>общая площадь 700 кв.м</t>
  </si>
  <si>
    <t>общая площадь 3991 кв.м</t>
  </si>
  <si>
    <t>47-АВ 706609 от 07.10.2015</t>
  </si>
  <si>
    <t>047-06-0295</t>
  </si>
  <si>
    <t>047-06-0296</t>
  </si>
  <si>
    <t>Ленинградская обл., Всеволожский р-н, пос. Токсово, ул. Пляжная, уч.12</t>
  </si>
  <si>
    <t>общая площадь 7188 кв.м</t>
  </si>
  <si>
    <t>Здание биофильтров            Лит. В</t>
  </si>
  <si>
    <t>Ленинградская обл., Всеволожский р-н, пос. Токсово,ул. Привокзаль-ная,                 д. 16-а</t>
  </si>
  <si>
    <t>Здание водонапорной башни</t>
  </si>
  <si>
    <t>Ленинградская обл., Всеволожский р-н, п.Токсово,пл. Привокзальная</t>
  </si>
  <si>
    <t>Решение по делу от 21.04.2014 №2-2703/14, Всеволожский городской суд</t>
  </si>
  <si>
    <t>казна</t>
  </si>
  <si>
    <t>Ленинградская обл., Всеволожский мун-ый р-н, Токсовское городское поселение, г.п. Токсово, пер. Короткий, д.1-а, кв.4</t>
  </si>
  <si>
    <t>Договор о развитии застроенной территории в границах п. Токсово, Всеволожского р-на Ленинградской обл., ограниченной Коротким пер., ул. Дружбы, ул. Привокзальной, ул. Дорожников, Акт приема-передачи квартир от 01.06.2013</t>
  </si>
  <si>
    <t>Ленинградская обл., Всеволожский мун-ый р-н, Токсовское городское поселение, г.п. Токсово, пер. Короткий, д.1-а, кв.23</t>
  </si>
  <si>
    <t>Ленинградская обл., Всеволожский мун-ый р-н, Токсовское городское поселение, г.п. Токсово, пер. Короткий, д.1-а, кв.1</t>
  </si>
  <si>
    <t>Ленинградская обл., Всеволожский мун-ый р-н, Токсовское городское поселение, г.п. Токсово, пер. Короткий, д.1-а, кв.25</t>
  </si>
  <si>
    <t>Ленинградская обл., Всеволожский мун-ый р-н, Токсовское городское поселение, г.п. Токсово, пер. Короткий, д.1-а, кв.21</t>
  </si>
  <si>
    <t>Ленинградская обл., Всеволожский р-н, пос. Токсово (на территории больницы, ул.Буланова,18)</t>
  </si>
  <si>
    <t>047-06-272</t>
  </si>
  <si>
    <t>Ленинградская обл., Всеволожский муниципальный р-н, Токсовское городское поселение, г.п. Токсово, ул. Санаторная</t>
  </si>
  <si>
    <t>Постановление администрации МО "Токсовское городское поселение" от 27.07.2016г. №87</t>
  </si>
  <si>
    <t>Ленинградская обл., Всеволожский муниципальный р-н, Токсовское городское поселение, г.п. Токсово, ул. Буланова</t>
  </si>
  <si>
    <t>Ленинградская обл., Всеволожский муниципальный р-н, Токсовское городское поселение, г.п. Токсово, ул. Крылова-А</t>
  </si>
  <si>
    <t>47-47/013-47/013/003/2016-9725/1 от 23.08.2016</t>
  </si>
  <si>
    <t>47-47/013-47/013/003/2016-9726/1 от 23.08.2016</t>
  </si>
  <si>
    <t>Ленинградская обл., Всеволожский р-н, п.Токсово (колллектор от в/ч до очистных сооружений, ул.Лыжная, ул. Гоголя, ул. Озерная)</t>
  </si>
  <si>
    <t>Ленинградская обл., Всеволожский р-н, г.п. Токсово, ул. Озерная, ул. Советская до емк. зап. воды у больницы</t>
  </si>
  <si>
    <t>Ленинградская обл., Всеволожский р-н, пос. Токсово,ул. Пляжная, д. 12, соор.4</t>
  </si>
  <si>
    <t>Ленинградская обл., Всеволожский р-н, пос. Токсово,ул. Пляжная, д. 12, соор.3</t>
  </si>
  <si>
    <t>47 АВ 325717 от 01.09.2014г.</t>
  </si>
  <si>
    <t>Ленинградская обл., Всеволожский р-н, пос. Токсово,ул. Пляжная, д. 12, соор.2</t>
  </si>
  <si>
    <t>Ленинградская обл., Всеволожский р-н, пос. Токсово,ул. Пляжная, д. 12, соор.1</t>
  </si>
  <si>
    <t>объем 26 куб.м, общая пл. 2,7кв.м</t>
  </si>
  <si>
    <t>78 - АГ 783265 от 16.12.2008г.</t>
  </si>
  <si>
    <t xml:space="preserve"> 210 куб.м.</t>
  </si>
  <si>
    <t>Трансформаторная подстанция</t>
  </si>
  <si>
    <t>Ленинградская обл., Всеволожский р-н, дер. Рапполово, ул. Центральная</t>
  </si>
  <si>
    <t>общая площадь 32,9 кв.м</t>
  </si>
  <si>
    <t>Договор хозяйственного ведения с МП "ТЭКК " №  03/2013      от 03.09.2013г.</t>
  </si>
  <si>
    <t>Общая долевая собственность, доля в праве 8175/10000, площадь 725,3 кв.м., этажность-1</t>
  </si>
  <si>
    <t>047-06-0297</t>
  </si>
  <si>
    <t>47-АВ 544333 от 27.11.2015г.</t>
  </si>
  <si>
    <t>47-АВ 501075 от 29.10.2015г.</t>
  </si>
  <si>
    <t>47-АВ 281531 от 07.03.2014г.</t>
  </si>
  <si>
    <t>47- АВ 248400 от 13.01.2014г.</t>
  </si>
  <si>
    <t>Ленинградская обл., Всеволожский р-н, д. Рапполово, уч.21 А</t>
  </si>
  <si>
    <t>47-47/013-47/013/010/2016-952/1 от 01.06.2016г.</t>
  </si>
  <si>
    <t xml:space="preserve">Договор хозяйственного ведения с МП "Токсовская баня"    № И/Т 06/2014       от 19.12.2014г.                                       </t>
  </si>
  <si>
    <t>Договор хозяйственного ведения с МП "Токсовская баня" № И/Т 04/2013 от 28.10.2013г.</t>
  </si>
  <si>
    <t>Ленинградская обл., Всеволожский муниципальный р-н, Токсовское городское поселение, г.п. Токсово, ул. Железнодорожная</t>
  </si>
  <si>
    <t>Федеральный закон "Об автомобильных дорогах и о дорожной деятельности в Российской Федерации и о внесении изменений в отдельные законодательные акты в Российской Федерации" от 08.11.2007 №257-фз</t>
  </si>
  <si>
    <t>47-47/013-47/013/003/2016-9735/1 от 30.09.2016</t>
  </si>
  <si>
    <t>объем 18 куб.м</t>
  </si>
  <si>
    <t>Раздел 1</t>
  </si>
  <si>
    <t>сведения о муниципальном недвижимом имуществе (здание, строение, сооружение или объект незавершенного строительства, земельный участок, жилое, нежилое помещение или иной прочно связанный с землей объект, перемещение которого без соразмерного ущерба его назначению невозможно, либо иное имущество, отнесенное законом к недвижимости)</t>
  </si>
  <si>
    <t>047-06-0298</t>
  </si>
  <si>
    <t>047-06-0299</t>
  </si>
  <si>
    <t>047-06-0300</t>
  </si>
  <si>
    <t>047-06-0301</t>
  </si>
  <si>
    <t>047-06-0302</t>
  </si>
  <si>
    <t>047-06-0303</t>
  </si>
  <si>
    <t>047-06-0304</t>
  </si>
  <si>
    <t>047-06-0305</t>
  </si>
  <si>
    <t>047-06-0306</t>
  </si>
  <si>
    <t>047-06-0307</t>
  </si>
  <si>
    <t>Ленинградская обл., Всеволожский муниципальный р-н, Токсовское городское поселение, г.п. Токсово, пл. Привокзальная</t>
  </si>
  <si>
    <t>№47-47/013-47/013/018/2016-696/1 от 22.10.2016</t>
  </si>
  <si>
    <t>Ленинградская обл., Всеволожский муниципальный р-н, Токсовское городское поселение, г.п. Токсово, ул. Чайное озеро</t>
  </si>
  <si>
    <t>№47-47/013-47/013/018/2016-691/1 от 22.10.2016</t>
  </si>
  <si>
    <t>№47-47/013-47/013/018/2016-682/1 от 22.10.2016</t>
  </si>
  <si>
    <t>Ленинградская обл., Всеволожский муниципальный р-н, Токсовское городское поселение, г.п. Токсово, ул. Первомайская</t>
  </si>
  <si>
    <t>Ленинградская обл., Всеволожский муниципальный р-н, Токсовское городское поселение, пос. Новое Токсово, ул. Парковая</t>
  </si>
  <si>
    <t>№47-47/013-47/013/018/2016-684/1 от 22.10.2016</t>
  </si>
  <si>
    <t>№47-47/013-47/013/018/2016-685/1 от 22.10.2016</t>
  </si>
  <si>
    <t>Ленинградская обл., Всеволожский муниципальный р-н, Токсовское городское поселение, г.п. Токсово, ул. Офицерская</t>
  </si>
  <si>
    <t>№47-47/013-47/013/018/2016-686/1 от 22.10.2016</t>
  </si>
  <si>
    <t>№47-47/013-47/013/018/2016-671/1 от 22.10.2016</t>
  </si>
  <si>
    <t>№47-47/013-47/013/018/2016-681/1 от 22.10.2016</t>
  </si>
  <si>
    <t>Ленинградская обл., Всеволожский муниципальный р-н, Токсовское городское поселение, г.п. Токсово, ул. Гоголя</t>
  </si>
  <si>
    <t>№47-47/013-47/013/018/2016-680/1 от 22.10.2016</t>
  </si>
  <si>
    <t>Ленинградская обл., Всеволожский муниципальный р-н, Токсовское городское поселение, г.п. Токсово, ул. Центральная</t>
  </si>
  <si>
    <t>№47-47/013-47/013/018/2016-700/1 от 22.10.2016</t>
  </si>
  <si>
    <t>Ленинградская обл., Всеволожский муниципальный р-н, Токсовское городское поселение, г.п. Токсово, пер. Новый</t>
  </si>
  <si>
    <t>№ 47-47/013-47/013/018/2016-676/1 от 22.10.2016</t>
  </si>
  <si>
    <t>Ленинградская обл., Всеволожский муниципальный р-н, Токсовское городское поселение, г.п. Токсово, ул. Нагорная</t>
  </si>
  <si>
    <t>№ 47-47/013-47/013/018/2016-675/1 от 22.10.2016</t>
  </si>
  <si>
    <t>Ленинградская обл., Всеволожский муниципальный р-н, Токсовское городское поселение, г.п. Токсово, пер. Школьный</t>
  </si>
  <si>
    <t>№ 47-47/013-47/013/018/2016-674/1 от 22.10.2016</t>
  </si>
  <si>
    <t>Ленинградская обл., Всеволожский муниципальный р-н, Токсовское городское поселение, г.п. Токсово, ул. Пушкарская</t>
  </si>
  <si>
    <t>№ 47-47/013-47/013/018/2016-698/1 от 22.10.2016</t>
  </si>
  <si>
    <t>№ 47-47/013-47/013/018/2016-672/1 от 22.10.2016</t>
  </si>
  <si>
    <t>Ленинградская обл., Всеволожский муниципальный р-н, Токсовское городское поселение, г.п. Токсово, пер. Почтовый</t>
  </si>
  <si>
    <t>№ 47-47/013-47/013/018/2016-688/1 от 22.10.2016</t>
  </si>
  <si>
    <t>№ 47-47/013-47/013/018/2016-687/1 от 22.10.2016</t>
  </si>
  <si>
    <t>№47-47/012-47/013/003/2016-9731/1 от 09.11.2016</t>
  </si>
  <si>
    <t>№47-47/013-47/013/018/2016-689/1 от 22.10.2016</t>
  </si>
  <si>
    <t>Ленинградская обл., Всеволожский муниципальный р-н, Токсовское городское поселение, дер. Рапполово, ул. Сосновая</t>
  </si>
  <si>
    <t>Ленинградская обл., Всеволожский р-н, г.п., Токсово-6, д. б/н</t>
  </si>
  <si>
    <t>Приказ Первого заместителя министра обороны РФ о передаче объектов недвижимого имущества  от 14.06.2016 №328. Акт приема-передачи от 12.12.2016г. Решение Совета депутатов МО "Токсовское городское поселение" от 16.02.2017г. №2</t>
  </si>
  <si>
    <t>Нежилое здание                      (склад)</t>
  </si>
  <si>
    <t>Нежилое здание                                   (вольер)</t>
  </si>
  <si>
    <t>Нежилое здание                                   (дом собаководства)</t>
  </si>
  <si>
    <t>Нежилое здание                      (Здание склада, оставшаяся часть объекта -15%)</t>
  </si>
  <si>
    <t>Нежилое здание                      (Проходная будка)</t>
  </si>
  <si>
    <t>Нежилое здание                      (Пожарное депо)</t>
  </si>
  <si>
    <t>№47:07:0712001:909-47/012/2017 от 05.07.2017</t>
  </si>
  <si>
    <t>Нежилое здание                      (Хранилище)</t>
  </si>
  <si>
    <t>Нежилое здание                      (Баня)</t>
  </si>
  <si>
    <t>Нежилое здание                    (Убежище)</t>
  </si>
  <si>
    <t>Нежилое здание                    (Домик для персонала)</t>
  </si>
  <si>
    <t>Нежилое здание                    (Казарма (общежитие))</t>
  </si>
  <si>
    <t>Водопроводная сеть (Сети водопроводные)</t>
  </si>
  <si>
    <t>№47:07:1506002:124-47/012/2017 от 05.07.2017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</si>
  <si>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кв.3</t>
  </si>
  <si>
    <t>Муниципальный контракт от 24.11.2015 №017. Дополнительное соглашение к МК №017 от 24.11.2015 от 08.11.2016.</t>
  </si>
  <si>
    <t>Кадастровая стоимость</t>
  </si>
  <si>
    <t>№47:07:0501002:85-47/012/2017-1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</si>
  <si>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кв.1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</si>
  <si>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кв.4</t>
  </si>
  <si>
    <t>Муниципальный контракт от 24.11.2015 №019. Дополнительное соглашение к МК №019 от 24.11.2015 от 18.12.2015.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</si>
  <si>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кв.5</t>
  </si>
  <si>
    <t>№47:07:0501002:87-47/012/2017-1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</si>
  <si>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кв.6</t>
  </si>
  <si>
    <t>№47:07:0501002:88-47/012/2017-1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</si>
  <si>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кв.8</t>
  </si>
  <si>
    <t xml:space="preserve">Муниципальный контракт от 01.08.2017 №0145300026117000011-0250655-01. 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</si>
  <si>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кв.9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</si>
  <si>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кв.10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</si>
  <si>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кв.14</t>
  </si>
  <si>
    <t>№47:07:0501002:96-47/012/2017-2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</si>
  <si>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кв.15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</si>
  <si>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кв.16</t>
  </si>
  <si>
    <t>№47:07:0501002:98-47/012/2017-1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</si>
  <si>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кв.17</t>
  </si>
  <si>
    <t>Муниципальный контракт от 24.11.2015 №018. Дополнительное соглашение к МК №018 от 24.11.2015 от 18.12.2015.</t>
  </si>
  <si>
    <t>№47:07:0501002:99-47/012/2017-1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</si>
  <si>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кв.18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</si>
  <si>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кв.19</t>
  </si>
  <si>
    <t>№47:07:0501002:101-47/012/2017-1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</si>
  <si>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кв.21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</si>
  <si>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кв.22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</si>
  <si>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кв.23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</si>
  <si>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кв.24</t>
  </si>
  <si>
    <t>Муниципальный контракт от 24.11.2015 №020. Дополнительное соглашение к МК №020 от 24.11.2015 от 18.12.2015.</t>
  </si>
  <si>
    <t>№47:07:0501002:106-47/012/2017-2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</si>
  <si>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кв.25</t>
  </si>
  <si>
    <t>Ленинградская обл., Всеволожский р-н, пос. Токсово, пл. Привокзальная, уч.2Б</t>
  </si>
  <si>
    <t>абзац 2 п.3 ст.3.1. ФЗ "О введении в действие Земельного кодекса РФ" от 25.10.2001 №137-ФЗ. Решение по делу от 21.04.2014 №2-2703/14 Всеволожского городского суда от 22.05.2014.</t>
  </si>
  <si>
    <t>общая площадь 1121кв.м</t>
  </si>
  <si>
    <t>47-47/012-47/013/016/2016-7695/1 от 19.12.2016</t>
  </si>
  <si>
    <t>Договор пожертования недвижимого имущества от 25.09.2017.</t>
  </si>
  <si>
    <t>общая площадь 8637кв.м</t>
  </si>
  <si>
    <t>47:07:1424001:125-47/012/2017-2 от 13.12.2017</t>
  </si>
  <si>
    <t>Общая площадь 759 кв.м</t>
  </si>
  <si>
    <t>47-АВ 281529 от 07.03.2014г.</t>
  </si>
  <si>
    <t>№ 47:07:0000000:89770-47/012/2017-1 от 25.04.2017</t>
  </si>
  <si>
    <t>№47:07:0000000:89412-47/012/2017-1 от 25.04.2017</t>
  </si>
  <si>
    <t>№47:07:0000000:89772 от 26.04.2017</t>
  </si>
  <si>
    <t>№47:07:0502043:295-47/012/2017-1 от 31.05.2017</t>
  </si>
  <si>
    <t>№47:07:0502070:171-47/012/2017-1 от 31.05.2017</t>
  </si>
  <si>
    <t>№ 47:07:0502043:278-47/012/2017-1 от 29.05.2017</t>
  </si>
  <si>
    <t>№47:07:0501001:58-47/012/2017-1 от 29.05.2017</t>
  </si>
  <si>
    <t>№47:07:0000000:89483-47/012/2017-1 от 18.05.2017</t>
  </si>
  <si>
    <t>№ 47:07:0406002:87-47/012/2017-1 от 29.05.2017</t>
  </si>
  <si>
    <t>№ 47:07:0000000:89659-47/012/2017 от 26.04.2017</t>
  </si>
  <si>
    <t>№47:07:0000000:89519-47/012/2017-1 от 02.05.2017</t>
  </si>
  <si>
    <t>№ 47:07:0502025:85-47/012/2017-1 от 02.05.2017</t>
  </si>
  <si>
    <t>№ 47:07:0000000:89405-47/012/2017-1 от 02.05.2017</t>
  </si>
  <si>
    <t>№ 47:07:0501002:35-47/012/2017-1 от 02.05.2017</t>
  </si>
  <si>
    <t>№ 47:07:0000000:89410-47/012/2017 от 02.05.2017</t>
  </si>
  <si>
    <t>№ 47:07:0406002:88-47/012/2017-1 от 02.05.2017</t>
  </si>
  <si>
    <t>№ 47:07:0000000:89590-47/012/2017-1 от 27.04.2017</t>
  </si>
  <si>
    <t>№ 47:07:0502043:300-47/012/2017-1 от 26.04.2017</t>
  </si>
  <si>
    <t>№ 47:07:0000000:89553-47/012/2017-1 от 26.04.2017</t>
  </si>
  <si>
    <t>№ 47:07:0501003:160-47/012/2017-1 от 26.04.2017</t>
  </si>
  <si>
    <t>№ 47:07:0000000:89654-47/012/2017-1 от 25.04.2017</t>
  </si>
  <si>
    <t>№ 47:07:0502043:301-47/012/2017-1 от 25.04.2017</t>
  </si>
  <si>
    <t>№ 47:07:0502028:90-47/012/2017-1 от 25.04.2017</t>
  </si>
  <si>
    <t>№ 47:07:0501003:157-47/012/2017-1 от 25.04.2017</t>
  </si>
  <si>
    <t>№ 47:07:0502033:202-47/012/2017-1 от 05.04.2017</t>
  </si>
  <si>
    <t>№ 47:07:0000000:89769-47/012/2017-1 от 25.04.2017</t>
  </si>
  <si>
    <t>№ 47:07:0000000:89555-47/012/2017-1 от 25.04.2017</t>
  </si>
  <si>
    <t>№ 47:07:0000000:89712-47/012/2017-1 от 25.04.2017</t>
  </si>
  <si>
    <t>№ 47:07:0000000:89408-47/012/2017-1 от 25.04.2017</t>
  </si>
  <si>
    <t>№ 47:07:0000000:89318-47/012/2017-1 от 25.04.2017</t>
  </si>
  <si>
    <t>№ 47:07:0000000:89666-47/012/2017-1 от 25.04.2017</t>
  </si>
  <si>
    <t>№ 47:07:0000000:89298-47/012/2017-1 от 25.04.2017</t>
  </si>
  <si>
    <t>№ 47:07:0000000:89765-47/012/2017-1 от 25.04.2017</t>
  </si>
  <si>
    <t>№ 47:07:0000000:89482-47/012/2017-1 от 25.04.2017</t>
  </si>
  <si>
    <t>№ 47:07:0000000:89663-47/012/2017-1 от 25.04.2017</t>
  </si>
  <si>
    <t>№ 47:07:0000000:89571-47/012/2017-1 от 25.04.2017</t>
  </si>
  <si>
    <t>№ 47:07:0000000:89495-47/012/2017-1 от 25.04.2017</t>
  </si>
  <si>
    <t>№ 47:07:0000000:89486-47/012/2017-1 от 25.04.2017</t>
  </si>
  <si>
    <t>№ 47:07:0000000:89710-47/012/2017-1 от 25.04.2017</t>
  </si>
  <si>
    <t>№ 47:07:0000000:89771-47/012/2017-1 от 25.04.2017</t>
  </si>
  <si>
    <t>№ 47:07:0000000:89582-47/012/2017-1 от 25.04.2017</t>
  </si>
  <si>
    <t>№ 47:07:0000000:89533-47/012/2017-1 от 25.04.2017</t>
  </si>
  <si>
    <t>№ 47:07:0000000:89575-47/012/2017-1 от 25.04.2017</t>
  </si>
  <si>
    <t>№ 47:07:0000000:89589-47/012/2017-1 от 25.04.2017</t>
  </si>
  <si>
    <t>№ 47:07:0502042:127-47/012/2017-1 от 25.04.2017</t>
  </si>
  <si>
    <t>№ 47:07:0000000:89707-47/012/2017-1 от 25.04.2017</t>
  </si>
  <si>
    <t>№ 47:07:0000000:89413-47/012/2017-1 от 25.04.2017</t>
  </si>
  <si>
    <t>№47:07:0000000:89706-47/012/2017-1 от 25.04.2017</t>
  </si>
  <si>
    <t>№ 47:07:0501003:163-47/012/2017-1 от 25.04.2017</t>
  </si>
  <si>
    <t>№ 47:07:0000000:89534-47/012/2017-1 от 25.04.2017</t>
  </si>
  <si>
    <t>№ 47:07:0000000:89658-47/012/2017-1 от 25.04.2017</t>
  </si>
  <si>
    <t>№ 47:07:0000000:89587-47/012/2017-1 от 25.04.2017</t>
  </si>
  <si>
    <t>№ 47:07:0000000:89490-47/012/2017-1 от 25.04.2017</t>
  </si>
  <si>
    <t>№ 47:07:0000000:89574-47/012/2017-1 от 19.04.2017</t>
  </si>
  <si>
    <t>№ 47:07:0000000:89917-47/012/2017-1 от 19.04.2017</t>
  </si>
  <si>
    <t>№ 47:07:0000000:89416-47/012/2017-1 от 25.04.2017</t>
  </si>
  <si>
    <t>№ 47:07:0000000:89403</t>
  </si>
  <si>
    <t>№ 47:07:0000000:89577-47/012/2017-1 от 25.04.2017</t>
  </si>
  <si>
    <t>№ 47:07:0502034:109-47/012/2017-1 от 25.04.2017</t>
  </si>
  <si>
    <t>№ 47:07:0000000:89409-47/012/2017-1 от 25.04.2017</t>
  </si>
  <si>
    <t>№ 47:07:0000000:89593-47/012/2017-1 от 25.04.2017</t>
  </si>
  <si>
    <t>№ 47:07:0000000:89754-47/012/2017-1 от 25.04.2017</t>
  </si>
  <si>
    <t>№ 47:07:0000000:89586-47/012/2017-1 от 25.04.2017</t>
  </si>
  <si>
    <t>№ 47:07:0000000:89532-47/012/2017-1 от 25.04.2017</t>
  </si>
  <si>
    <t>№ 47:07:0000000:89662-47/012/2017-1 от 25.04.2017</t>
  </si>
  <si>
    <t>№ 47:07:0000000:89484-47/012/2017-1 от 25.04.2017</t>
  </si>
  <si>
    <t>№ 47:07:0501003:158-47/012/2017-1 от 25.04.2017</t>
  </si>
  <si>
    <t>№ 47:07:0000000:89764-47/012/2017-1 от 25.04.2017</t>
  </si>
  <si>
    <t>№ 47:07:0502045:94-47/012/2017-1 от 25.04.2017</t>
  </si>
  <si>
    <t>№ 47:07:0000000:89711-47/012/2017-1 от 25.04.2017</t>
  </si>
  <si>
    <t>№ 47:07:0501003:161-47/012/2017-1 от 25.04.2017</t>
  </si>
  <si>
    <t>№ 47:07:0000000:89520-47/012/2017-1 от 25.04.2017</t>
  </si>
  <si>
    <t>№ 47:07:0000000:89544-47/012/2017-1 от 03.04.2017</t>
  </si>
  <si>
    <t>№ 47:07:0000000:89566-47/012/2017-1 от 03.04.2017</t>
  </si>
  <si>
    <t>№ 47:07:0000000:89485-47/012/2017-1 от 03.04.2017</t>
  </si>
  <si>
    <t>№ 47:07:0000000:89830-47/012/2017-1 от 31.03.2017</t>
  </si>
  <si>
    <t>№ 47:07:0502060:49-47/012/2017-1 от 03.04.2017</t>
  </si>
  <si>
    <t>№ 47:07:0406002:90-47/012/2017-1 от 03.04.2017</t>
  </si>
  <si>
    <t>№ 47:07:0000000:89655-47/012/2017-1 от 03.04.2017</t>
  </si>
  <si>
    <t>№ 47:07:0000000:89588-47/012/2017-1 от 03.04.2017</t>
  </si>
  <si>
    <t>№ 47:07:0000000:89542-47/012/2017-1 от 03.04.2017</t>
  </si>
  <si>
    <t>№47:07:0502049:86-47/012/2017-1 от 03.04.2017</t>
  </si>
  <si>
    <t>№ 47:07:0000000:89488-47/012/2017-1 от 03.04.2017</t>
  </si>
  <si>
    <t>№ 47-47/013-47/013/018/2016-701/1 от 022.10.2016</t>
  </si>
  <si>
    <t>№ 47:07:0000000:89550-47/012/2017-1 от 03.04.2017</t>
  </si>
  <si>
    <t>047-06-0308</t>
  </si>
  <si>
    <t>047-06-0309</t>
  </si>
  <si>
    <t>047-06-0310</t>
  </si>
  <si>
    <t>047-06-0311</t>
  </si>
  <si>
    <t>047-06-0312</t>
  </si>
  <si>
    <t>047-06-0313</t>
  </si>
  <si>
    <t>047-06-0314</t>
  </si>
  <si>
    <t>047-06-0315</t>
  </si>
  <si>
    <t>047-06-0316</t>
  </si>
  <si>
    <t>047-06-0317</t>
  </si>
  <si>
    <t>047-06-0318</t>
  </si>
  <si>
    <t>047-06-0319</t>
  </si>
  <si>
    <t>047-06-0320</t>
  </si>
  <si>
    <t>047-06-0321</t>
  </si>
  <si>
    <t>047-06-0322</t>
  </si>
  <si>
    <t>047-06-0323</t>
  </si>
  <si>
    <t>047-06-0324</t>
  </si>
  <si>
    <t>047-06-0325</t>
  </si>
  <si>
    <t>047-06-0326</t>
  </si>
  <si>
    <t>047-06-0327</t>
  </si>
  <si>
    <t>047-06-0328</t>
  </si>
  <si>
    <t>047-06-0329</t>
  </si>
  <si>
    <t>047-06-0330</t>
  </si>
  <si>
    <t>047-06-0331</t>
  </si>
  <si>
    <t>047-06-0332</t>
  </si>
  <si>
    <t>047-06-0333</t>
  </si>
  <si>
    <t>047-06-0334</t>
  </si>
  <si>
    <t>047-06-0335</t>
  </si>
  <si>
    <t>047-06-0336</t>
  </si>
  <si>
    <t>047-06-0337</t>
  </si>
  <si>
    <t>047-06-0338</t>
  </si>
  <si>
    <t>047-06-0339</t>
  </si>
  <si>
    <t>047-06-0340</t>
  </si>
  <si>
    <t>047-06-0341</t>
  </si>
  <si>
    <t>047-06-0342</t>
  </si>
  <si>
    <t>047-06-0343</t>
  </si>
  <si>
    <t>047-06-0344</t>
  </si>
  <si>
    <t>047-06-0345</t>
  </si>
  <si>
    <t>047-06-0346</t>
  </si>
  <si>
    <t>047-06-0347</t>
  </si>
  <si>
    <t>047-06-0348</t>
  </si>
  <si>
    <t>047-06-0349</t>
  </si>
  <si>
    <t>047-06-0350</t>
  </si>
  <si>
    <t>047-06-0351</t>
  </si>
  <si>
    <t>047-06-0352</t>
  </si>
  <si>
    <t>047-06-0353</t>
  </si>
  <si>
    <t>047-06-0354</t>
  </si>
  <si>
    <t>047-06-0355</t>
  </si>
  <si>
    <t>047-06-0356</t>
  </si>
  <si>
    <t>047-06-0357</t>
  </si>
  <si>
    <t>047-06-0358</t>
  </si>
  <si>
    <t>047-06-0359</t>
  </si>
  <si>
    <t>047-06-0360</t>
  </si>
  <si>
    <t>047-06-0361</t>
  </si>
  <si>
    <t>047-06-0362</t>
  </si>
  <si>
    <t>047-06-0363</t>
  </si>
  <si>
    <t>047-06-0364</t>
  </si>
  <si>
    <t>047-06-0365</t>
  </si>
  <si>
    <t>047-06-0366</t>
  </si>
  <si>
    <t>047-06-0367</t>
  </si>
  <si>
    <t>047-06-0368</t>
  </si>
  <si>
    <t>047-06-0369</t>
  </si>
  <si>
    <t>047-06-0370</t>
  </si>
  <si>
    <t>047-06-0371</t>
  </si>
  <si>
    <t>047-06-0372</t>
  </si>
  <si>
    <t>047-06-0373</t>
  </si>
  <si>
    <t>047-06-0374</t>
  </si>
  <si>
    <t>047-06-0375</t>
  </si>
  <si>
    <t>047-06-0376</t>
  </si>
  <si>
    <t>047-06-0377</t>
  </si>
  <si>
    <t>047-06-0378</t>
  </si>
  <si>
    <t>047-06-0379</t>
  </si>
  <si>
    <t>047-06-0380</t>
  </si>
  <si>
    <t>047-06-0381</t>
  </si>
  <si>
    <t>047-06-0382</t>
  </si>
  <si>
    <t>047-06-0383</t>
  </si>
  <si>
    <t>047-06-0384</t>
  </si>
  <si>
    <t>047-06-0385</t>
  </si>
  <si>
    <t>047-06-0386</t>
  </si>
  <si>
    <t>047-06-0387</t>
  </si>
  <si>
    <t>047-06-0388</t>
  </si>
  <si>
    <t>047-06-0389</t>
  </si>
  <si>
    <t>047-06-0390</t>
  </si>
  <si>
    <t>047-06-0391</t>
  </si>
  <si>
    <t>047-06-0392</t>
  </si>
  <si>
    <t>047-06-0393</t>
  </si>
  <si>
    <t>047-06-0394</t>
  </si>
  <si>
    <t>047-06-0395</t>
  </si>
  <si>
    <t>047-06-0396</t>
  </si>
  <si>
    <t>047-06-0397</t>
  </si>
  <si>
    <t>047-06-0398</t>
  </si>
  <si>
    <t>047-06-0399</t>
  </si>
  <si>
    <t>047-06-0400</t>
  </si>
  <si>
    <t>047-06-0401</t>
  </si>
  <si>
    <t>047-06-0402</t>
  </si>
  <si>
    <t>047-06-0403</t>
  </si>
  <si>
    <t>047-06-0404</t>
  </si>
  <si>
    <t>047-06-0405</t>
  </si>
  <si>
    <t>Реестр муниципального имущества  МО "Токсовское городское поселение"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</si>
  <si>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кв.20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</si>
  <si>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кв.26</t>
  </si>
  <si>
    <t>Муниципальный контракт от 24.11.2015 №017. Дополнительное соглашение к МК №017 от 24.11.2015 от 18.12.2015.</t>
  </si>
  <si>
    <t>№ 47:07:0501002:108-47/012/2017-1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</si>
  <si>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кв.30</t>
  </si>
  <si>
    <t>Муниципальный контракт от 01.08.2017 №0145300026117000011-0250655-01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</si>
  <si>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кв.31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</si>
  <si>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кв.32</t>
  </si>
  <si>
    <t xml:space="preserve">Муниципальный контракт от 24.11.2015 №019. </t>
  </si>
  <si>
    <t>№ 47:07:0501002:114-47/012/2017-1 от 18.07.2017</t>
  </si>
  <si>
    <t>№ 47:07:0501002:115-47/012/2017-1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</si>
  <si>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кв.38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</si>
  <si>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кв.39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</si>
  <si>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кв.40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</si>
  <si>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кв.42</t>
  </si>
  <si>
    <t>№ 47:07:0501002:51-47/012/2017-1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</si>
  <si>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кв.43</t>
  </si>
  <si>
    <t>№ 47:07:0501002:52-47/012/2017-2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</si>
  <si>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кв.44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</si>
  <si>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кв.45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</si>
  <si>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кв.46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</si>
  <si>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кв.47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</si>
  <si>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кв.50</t>
  </si>
  <si>
    <t>№ 47:07:0501002:59-47/012/2017-1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</si>
  <si>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кв.51</t>
  </si>
  <si>
    <t>№47:07:0501002:60-47/012/2017-1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</si>
  <si>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кв.53</t>
  </si>
  <si>
    <t>№ 47:07:0501002:62-47/012/2017-1 от 18.07.2017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</si>
  <si>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кв.55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</si>
  <si>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кв.56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</si>
  <si>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кв.57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</si>
  <si>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кв.60</t>
  </si>
  <si>
    <t>Российская Федерация, Ленинградская область, Всеволожский муниципальный район, Токсовское городское поселение, деревня Рапполово, ул. Овражная, д.28, кв.61</t>
  </si>
  <si>
    <t>№ 47:07:0501002:65-47/012/2017-1 от 18.07.2017</t>
  </si>
  <si>
    <t>№ 47:07:0501002:69-47/012/2017-2 от 18.07.2017</t>
  </si>
  <si>
    <t>№ 47:07:0501002:70-47/012/2017-1 от 18.07.2017</t>
  </si>
  <si>
    <t>Ленинградская обл., Всеволожский р-н, г.п. Токсово, ул. Привокзальная, д.20, кв.87</t>
  </si>
  <si>
    <t>№ 47:07:0000000:48273-47/012/2017-2 от 11.12.2017</t>
  </si>
  <si>
    <t>№ 47:07:0464001:476-47/012/2017-1 от 08.12.2017</t>
  </si>
  <si>
    <t>Ленинградская обл., Всеволожский р-н, дер.Рапполово, ул. Заречная, д.1, кв.2</t>
  </si>
  <si>
    <t>Ддоговор мены жилых помещений от 24.10.2017 №18/10/2017</t>
  </si>
  <si>
    <t>№ 47:07:0501001:72-47/012/2017-3 от 09.11.2017</t>
  </si>
  <si>
    <t>Решение Всеволожского городского суда Ленинградской обл. по делу №2-7070/2017 от 12.09.2017</t>
  </si>
  <si>
    <t>№ 47:07:0502001:3330-47/012/2017-2 от 28.11.2017</t>
  </si>
  <si>
    <t>047-06-0277</t>
  </si>
  <si>
    <t>Решение СД г. Всеволожск от 15.12.2016г. №105; Акт приема-передачи муниципального имущества казны МО "Всеволожский муниципальный район" ЛО от 26.12.2016г.</t>
  </si>
  <si>
    <t>Решение СД "Всеволожский муниципальный район" ЛО от 19.06.2017 №53; Решение СД МО "Токсовское городское поселение" Всеволожского муниципального р-на ЛО от 12.07.2017 №25; Акт приема-передачи от 12.07.2017</t>
  </si>
  <si>
    <t>№47:07:05090074:589-47/012/2017-3 от 26.07.2017</t>
  </si>
  <si>
    <t>№ 47:07:0509004:593-47/012/2017-4 от 18.08.2017</t>
  </si>
  <si>
    <t>№ 47:07:0509004:535-47/012/2017-3 от 26.07.2017</t>
  </si>
  <si>
    <t>№ 47:07:0509004:685-47/012/2017-3 от 26.07.2017</t>
  </si>
  <si>
    <t>МК на париобретение жилых помещений (13 квартир) в г.п. Токсово Всеволожского р-на Ленинградской обл. для переселения  граждан из аварийных многоквартирных домов при реализации региональной программы "Переселение граждан из аварийного жилищного фонда на тер-ии Ленинградской обл. в 2013-2017 годах" от 28.07.2017 №0145300026117000008-0250655-01</t>
  </si>
  <si>
    <t>№ 47:07:0502068:677-47/012/2017-3 от 07.08.2017</t>
  </si>
  <si>
    <t>Ленинградская обл. Всеволожский муниципальный  р-н, Токсовскоее городское поселение, г.п. Токсово, ул. Дорожников, д.28Г, корп.1, кв.3</t>
  </si>
  <si>
    <t>№ 47:07:0502068:684-47/012/2017-3 от 07.08.2017</t>
  </si>
  <si>
    <t>Ленинградская обл. Всеволожский муниципальный  р-н, Токсовскоее городское поселение, г.п. Токсово, ул. Дорожников, д.28Г, корп.1, кв.12</t>
  </si>
  <si>
    <t>№ 47:07:0502068:689-47/012/2017-3 от 07.08.2017</t>
  </si>
  <si>
    <t>№ 47:07:0502068:693-47/012/2017-3 от 07.08.2017</t>
  </si>
  <si>
    <t>Ленинградская обл. Всеволожский муниципальный  р-н, Токсовскоее городское поселение, г.п. Токсово, ул. Дорожников, д.28Г, корп.1, кв.21</t>
  </si>
  <si>
    <t>№ 47:07:0502068:703-47/012/2017-3 от 07.08.2017</t>
  </si>
  <si>
    <t>№ 47:07:0502068:704-47/012/2017-3 от 07.08.2017</t>
  </si>
  <si>
    <t>№ 47:07:0502068:710-47/012/2017-3 от 07.08.2017</t>
  </si>
  <si>
    <t>№ 47:07:0502068:711-47/012/2017-3 от 07.08.2017</t>
  </si>
  <si>
    <t>047-06-0046</t>
  </si>
  <si>
    <t>047-06-0113</t>
  </si>
  <si>
    <t>047-06-0114</t>
  </si>
  <si>
    <t>047-06-0115</t>
  </si>
  <si>
    <t>047-06-0116</t>
  </si>
  <si>
    <t>047-06-0133</t>
  </si>
  <si>
    <t>047-06-0134</t>
  </si>
  <si>
    <t>047-06-0278</t>
  </si>
  <si>
    <t>047-06-0284</t>
  </si>
  <si>
    <t>047-06-0118</t>
  </si>
  <si>
    <t>047-06-0141</t>
  </si>
  <si>
    <t>047-06-0142</t>
  </si>
  <si>
    <t>047-06-0147</t>
  </si>
  <si>
    <t>047-06-0150</t>
  </si>
  <si>
    <t>047-06-0264</t>
  </si>
  <si>
    <t>047-06-0407</t>
  </si>
  <si>
    <t>047-06-0408</t>
  </si>
  <si>
    <t>047-06-0409</t>
  </si>
  <si>
    <t>047-06-0410</t>
  </si>
  <si>
    <t>047-06-0411</t>
  </si>
  <si>
    <t>047-06-0412</t>
  </si>
  <si>
    <t>047-06-0413</t>
  </si>
  <si>
    <t>047-06-0414</t>
  </si>
  <si>
    <t>047-06-0415</t>
  </si>
  <si>
    <t>047-06-0416</t>
  </si>
  <si>
    <t>047-06-0417</t>
  </si>
  <si>
    <t>047-06-0418</t>
  </si>
  <si>
    <t>047-06-0419</t>
  </si>
  <si>
    <t>047-06-0420</t>
  </si>
  <si>
    <t>047-06-0421</t>
  </si>
  <si>
    <t>047-06-0422</t>
  </si>
  <si>
    <t>047-06-0423</t>
  </si>
  <si>
    <t>047-06-0424</t>
  </si>
  <si>
    <t>047-06-0425</t>
  </si>
  <si>
    <t>047-06-0426</t>
  </si>
  <si>
    <t>047-06-0427</t>
  </si>
  <si>
    <t>047-06-0428</t>
  </si>
  <si>
    <t>047-06-0429</t>
  </si>
  <si>
    <t>047-06-0430</t>
  </si>
  <si>
    <t>047-06-0431</t>
  </si>
  <si>
    <t>047-06-0432</t>
  </si>
  <si>
    <t>047-06-0433</t>
  </si>
  <si>
    <t>047-06-0434</t>
  </si>
  <si>
    <t>047-06-0435</t>
  </si>
  <si>
    <t>047-06-0436</t>
  </si>
  <si>
    <t>047-06-0437</t>
  </si>
  <si>
    <t>047-06-0438</t>
  </si>
  <si>
    <t>047-06-0439</t>
  </si>
  <si>
    <t>047-06-0440</t>
  </si>
  <si>
    <t>047-06-0443</t>
  </si>
  <si>
    <t>047-06-0444</t>
  </si>
  <si>
    <t>047-06-0446</t>
  </si>
  <si>
    <t>047-06-0448</t>
  </si>
  <si>
    <t>047-06-0449</t>
  </si>
  <si>
    <t>047-06-0450</t>
  </si>
  <si>
    <t>047-06-0452</t>
  </si>
  <si>
    <t>047-06-0453</t>
  </si>
  <si>
    <t>047-06-0456</t>
  </si>
  <si>
    <t>047-06-0457</t>
  </si>
  <si>
    <t>047-06-0458</t>
  </si>
  <si>
    <t>047-06-0459</t>
  </si>
  <si>
    <t>047-06-0460</t>
  </si>
  <si>
    <t>047-06-0462</t>
  </si>
  <si>
    <t>047-06-0464</t>
  </si>
  <si>
    <t>047-06-0465</t>
  </si>
  <si>
    <t>047-06-0466</t>
  </si>
  <si>
    <t>047-06-0469</t>
  </si>
  <si>
    <t>047-06-0470</t>
  </si>
  <si>
    <t>047-06-0471</t>
  </si>
  <si>
    <t>047-06-0472</t>
  </si>
  <si>
    <t>047-06-0473</t>
  </si>
  <si>
    <t>047-06-0475</t>
  </si>
  <si>
    <t>047-06-0476</t>
  </si>
  <si>
    <t>047-06-0477</t>
  </si>
  <si>
    <t>047-06-0478</t>
  </si>
  <si>
    <t>047-06-479</t>
  </si>
  <si>
    <t>047-06-480</t>
  </si>
  <si>
    <t>047-06-481</t>
  </si>
  <si>
    <t>047-06-482</t>
  </si>
  <si>
    <t>047-06-483</t>
  </si>
  <si>
    <t>047-06-484</t>
  </si>
  <si>
    <t>047-06-485</t>
  </si>
  <si>
    <t>047-06-0486</t>
  </si>
  <si>
    <t>047-06-0487</t>
  </si>
  <si>
    <t>047-06-0488</t>
  </si>
  <si>
    <t>047-06-0489</t>
  </si>
  <si>
    <t>047-06-0490</t>
  </si>
  <si>
    <t>047-06-0491</t>
  </si>
  <si>
    <t>047-06-0492</t>
  </si>
  <si>
    <t>047-06-0493</t>
  </si>
  <si>
    <t>047-06-0494</t>
  </si>
  <si>
    <t>047-06-0495</t>
  </si>
  <si>
    <t>047-06-0496</t>
  </si>
  <si>
    <t>047-06-0497</t>
  </si>
  <si>
    <t>047-06-0498</t>
  </si>
  <si>
    <t>047-06-0499</t>
  </si>
  <si>
    <t>047-06-0500</t>
  </si>
  <si>
    <t>Ленинградская обл., Всеволожский р-н, г.п., Токсово, ул. Пионерская, д.12</t>
  </si>
  <si>
    <t>Реестр муниципального имущества  МО "Токсовское городское поселение" Всеволожского муниципального района Ленинградской области</t>
  </si>
  <si>
    <t>№ 47:07:0502077:35-47/012/2018-11 от 11.04.2018, доля в праве 1/16</t>
  </si>
  <si>
    <t>Договор купли продажи доли в праве общей собственности на земельный участок от 10.08.2017 серия 47 БА №2539641, реестровый номер 1-2785</t>
  </si>
  <si>
    <t>047-06-0501</t>
  </si>
  <si>
    <t>Нежилое помещение</t>
  </si>
  <si>
    <t>Ленинградская обл., Всеволожский р-н, тер. Токсово гп, ул. Привокзальная, д.16-А, пом Н-8</t>
  </si>
  <si>
    <t>Решение Всеволожского городского суда Ленинградской области от 21.03.2017 № 2-2504/17, дата вступления в законную силу 27.04.2017</t>
  </si>
  <si>
    <t>№ 47:07:0502001:5351-47/012/2017-2 от 25.10.2017</t>
  </si>
  <si>
    <t>кадастровый номер</t>
  </si>
  <si>
    <t>47:07:0502001:5351</t>
  </si>
  <si>
    <t>кадастровая стоимость (руб.)</t>
  </si>
  <si>
    <t>Раздел 3</t>
  </si>
  <si>
    <t>Адрес (местонахождение)</t>
  </si>
  <si>
    <t>Полное наименование и организационно-правовая форма юридического лица</t>
  </si>
  <si>
    <t>Реквизиты документа - основания создания юридического лица (участие муниципального образования в создании (уставном капитале) юридического лица)</t>
  </si>
  <si>
    <t>Среднесписочная численность работников</t>
  </si>
  <si>
    <t>Муниципальное предприятие муниципального образования "Токсовское городское поселение" Всеволожского муниципального района Ленинградской области "Токсовский энергетический коммунальный комплекс"</t>
  </si>
  <si>
    <t>Размер уставного фонда (для муниципальных унитарных предприятий)   (руб.)</t>
  </si>
  <si>
    <t>Балансовая стоимость  основных средств (тыс.руб.)</t>
  </si>
  <si>
    <t>Остаточная стоимость основных средств  (тыс.руб.)</t>
  </si>
  <si>
    <t>дата государственной регистрации</t>
  </si>
  <si>
    <t xml:space="preserve">Основной государственный номер </t>
  </si>
  <si>
    <t>Муниципальное предприятие "Токсовская баня"</t>
  </si>
  <si>
    <t>Ленинградская область, Всеволожский район, г.п.. Токсово, ул. Ленинградское шоссе, д.55А</t>
  </si>
  <si>
    <t>Ленинградская область, Всеволожский район, г.п. Токсово, ул. Привокзальная, д.1</t>
  </si>
  <si>
    <t>Муниципальное предприятие "Токсовский жилищно-эксплуатационный комплекс"</t>
  </si>
  <si>
    <t>Бюджетное муниципальное учреждение "Токсовская служба заказчика"</t>
  </si>
  <si>
    <t>Муниципальное казенное учреждение "Культурно-досуговый центр" муниципального образования "Токсовское городское поселение" Всеволожского муниципального района Ленинградской области</t>
  </si>
  <si>
    <t xml:space="preserve">Основание возникновения (прекращения) права муниципальной собственности на недвижимое имущество </t>
  </si>
  <si>
    <t>Сведения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</si>
  <si>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</si>
  <si>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Раздел  1</t>
  </si>
  <si>
    <t>Раздел 2</t>
  </si>
  <si>
    <t xml:space="preserve">сведения о муниципальном движимом имуществе </t>
  </si>
  <si>
    <t>47:07:0000000:89528</t>
  </si>
  <si>
    <t>Устав от 02.10.2017г.  на основании Решения Совета депутатов муниципального образования "Токсовское городское поселение" Всеволожского муниципального района Ленинградской бласти №44 от 12.05.2006г.</t>
  </si>
  <si>
    <t xml:space="preserve">         -</t>
  </si>
  <si>
    <t xml:space="preserve">          -</t>
  </si>
  <si>
    <t>47:07:0502067:22</t>
  </si>
  <si>
    <t>47:07:0000000:65230</t>
  </si>
  <si>
    <t>47:07:0000000:80338</t>
  </si>
  <si>
    <t>47:07:0000000:78283</t>
  </si>
  <si>
    <t>47:07:0000000:63908</t>
  </si>
  <si>
    <t>47:07:0000000:60689</t>
  </si>
  <si>
    <t>Номер и дата  паспорта БТИ или номер свидетельства о собственности, выписка из ЕГРН</t>
  </si>
  <si>
    <t>47:07:0502067:21</t>
  </si>
  <si>
    <t>47-47-13/049/2012-063 от 18.05.2012</t>
  </si>
  <si>
    <t>47-47-13/049/2012-064 от 18.05.2012</t>
  </si>
  <si>
    <t>47:07:0000000:88835</t>
  </si>
  <si>
    <t>47-47-13/157/2014-093 от 06.11.2014</t>
  </si>
  <si>
    <t>47-47-13/098/2010-184 от 23.12.2010</t>
  </si>
  <si>
    <t>47-47-13/098/2010-183 от 30.12.2010</t>
  </si>
  <si>
    <t>47-47-13/074/2011-227 от 05.12.2011</t>
  </si>
  <si>
    <t>47:07:0516001:333</t>
  </si>
  <si>
    <t>47-47-13/119/2014-245 от 19.08.2014</t>
  </si>
  <si>
    <t>47-47-13/138/2014-198 от 02.10.2014</t>
  </si>
  <si>
    <t>47:07:0000000:79845</t>
  </si>
  <si>
    <t>47-17-13/016/2013-298 от 14.03.2013</t>
  </si>
  <si>
    <t>47:07:0000000:70554</t>
  </si>
  <si>
    <t>47-14-13/016/2013-107 от 04.03.2013</t>
  </si>
  <si>
    <t>47:07:0000000:84289</t>
  </si>
  <si>
    <t>47-47-13/016/2013-108 от 04.03.2013</t>
  </si>
  <si>
    <t>47:07:0000000:70184</t>
  </si>
  <si>
    <t>47:07:0502076:89</t>
  </si>
  <si>
    <t>47-47-13/119/2014-246 от 08.09.2014</t>
  </si>
  <si>
    <t>47:07:0506001:34</t>
  </si>
  <si>
    <t>47-47-13/119/2014-247 от 19.08.2014</t>
  </si>
  <si>
    <t>47:07:0502076:88</t>
  </si>
  <si>
    <t>47-47-13/119/2014-248 от 19.08.2014</t>
  </si>
  <si>
    <t>47:07:0000000:60655</t>
  </si>
  <si>
    <t>47:07:0000000:76871</t>
  </si>
  <si>
    <t>47:07:0502065:39</t>
  </si>
  <si>
    <t>47-47-13/130/2014-071 от 01.09.2014</t>
  </si>
  <si>
    <t>47:07:0502001:2902</t>
  </si>
  <si>
    <t>47-47-13/049/2012-065 от 18.05.2012</t>
  </si>
  <si>
    <t>47:07:0502021:111</t>
  </si>
  <si>
    <t>47-47-13/020/2014-249 от 12.05.2014</t>
  </si>
  <si>
    <t>47:07:0501001:57</t>
  </si>
  <si>
    <t>47-47-13/020/2014-254 от 12.05.2014</t>
  </si>
  <si>
    <t>47:07:0501001:56</t>
  </si>
  <si>
    <t>47-47-13/130/2014-113 от 04.09.2014</t>
  </si>
  <si>
    <t>47:07:0502077:53</t>
  </si>
  <si>
    <t>47-47-13/020/2014-290 от 15.05.2014</t>
  </si>
  <si>
    <t>47:07:0502068:136</t>
  </si>
  <si>
    <t>47-47-13/130/2014-070 от 01.09.2014</t>
  </si>
  <si>
    <t>47:07:0000000:78719</t>
  </si>
  <si>
    <t>47-47-13/020/2012-110 от 20.03.2012</t>
  </si>
  <si>
    <t>47:07:0000000:78718</t>
  </si>
  <si>
    <t>47-47-13/020/2012-109 от 20.03.2012</t>
  </si>
  <si>
    <t>47:07:0000000:63630</t>
  </si>
  <si>
    <t>47-47-13/020/2012-108 от 20.03.2012</t>
  </si>
  <si>
    <t>47:07:0502067:17</t>
  </si>
  <si>
    <t>47-47-13/020/2014-292 от 15.05.2014</t>
  </si>
  <si>
    <t>47:07:0502067:18</t>
  </si>
  <si>
    <t>47-47-13/020/2014-291 от 15.05.2014</t>
  </si>
  <si>
    <t>47:07:0502067:19</t>
  </si>
  <si>
    <t>47-47-13/020/2014-250 от 12.05.2014</t>
  </si>
  <si>
    <t>47:07:0502001:3484</t>
  </si>
  <si>
    <t>47-47-13/190/2014-054 от 04.01.2015</t>
  </si>
  <si>
    <t>47:07:0502001:2858</t>
  </si>
  <si>
    <t>47-78-13/081/2008-127 от 16.12.2008</t>
  </si>
  <si>
    <t>47:07:0502001:2939</t>
  </si>
  <si>
    <t>47-78-13/081/2008-124 от 16.012.2008</t>
  </si>
  <si>
    <t>47:07:0502001:711</t>
  </si>
  <si>
    <t>47-78-13/081/2008-122 от 16.12.2008</t>
  </si>
  <si>
    <t>47:07:0502001:2857</t>
  </si>
  <si>
    <t>47:07:0502067:20</t>
  </si>
  <si>
    <t>47-47-13/130/2014-073 от 01.09.2014</t>
  </si>
  <si>
    <t xml:space="preserve">Водонапорная башня кирпичная с металлическим резервуаром </t>
  </si>
  <si>
    <t>47:07:0502030:38</t>
  </si>
  <si>
    <t>47-47-13/082/2014-077 от 05.06.2014</t>
  </si>
  <si>
    <t>47:07:0477001:728</t>
  </si>
  <si>
    <t>47-47-13/020/2014-252 от 12.05.2014</t>
  </si>
  <si>
    <t>47:07:0502051:73</t>
  </si>
  <si>
    <t>47-47-13/062/2014-113 от 28.04.2014</t>
  </si>
  <si>
    <t>47:07:0000000:68276</t>
  </si>
  <si>
    <t>47:07:0502001:1752</t>
  </si>
  <si>
    <t>47-78-13/038/2010-067 от 15.06.2010</t>
  </si>
  <si>
    <t>47:07:0000000:63283</t>
  </si>
  <si>
    <t>47-78-13/006/2010-150 от 02.03.2010</t>
  </si>
  <si>
    <t>47:07:0000000:75068</t>
  </si>
  <si>
    <t>47-78-13/052/2010-141 от 11.08.2010</t>
  </si>
  <si>
    <t>47:07:0502001:3076</t>
  </si>
  <si>
    <t>47:07:0464001:47</t>
  </si>
  <si>
    <t>47:07:0464001:47/009/2017-1 от 03.02.2017</t>
  </si>
  <si>
    <t>047-06-0502</t>
  </si>
  <si>
    <t>Нежилое здание</t>
  </si>
  <si>
    <t>Ленинградская обл., Всеволожский р-н, г.п. Токсово, ул. Новая аллея, д.1 (ст. Кавголово)</t>
  </si>
  <si>
    <t>Распоряжение федерального агентства по управлению государственным имуществом от 04.08.2016 №154-р; Акт приема-передачи имущества от 05.09.2016</t>
  </si>
  <si>
    <t>47:07:0000000:60692</t>
  </si>
  <si>
    <t>47:07:0000000:52095</t>
  </si>
  <si>
    <t>47-47-13/096/2011-300 от 06.02.2012</t>
  </si>
  <si>
    <t>47:07:0000000:46200</t>
  </si>
  <si>
    <t>47-78-13/057/2007-095 от 22.04.2013</t>
  </si>
  <si>
    <t>47:07:0000000:72379</t>
  </si>
  <si>
    <t>47:07:0502001:5355</t>
  </si>
  <si>
    <t>Правообладатель ООО "Стимул", право собственности от 12.08.2015г.; ИНН 7816350041, ОГРН 1047855001193</t>
  </si>
  <si>
    <t>Решение СД МО "Токсовсое городское поселение" №70 от 23.12.2011, Постановление главы администрации МО "Токсовское городское поселение" №1 от 10.01.2012</t>
  </si>
  <si>
    <t xml:space="preserve">    -</t>
  </si>
  <si>
    <t>Сведения о муниципальных унитарных предприятиях, муниципальных учреждениях, иных юридических лицах, в которых муниципальное образование является учредителем (участником)</t>
  </si>
  <si>
    <t>Решение СД МО "Токсовсое городское поселение" №53 от 16.11.20011,  Устав  2011г.</t>
  </si>
  <si>
    <t>Постановлениеглавы администрации №91 от 14.05.2012, Устав от 14.05.2012 №91,Учредитель: администрация МО "Токсовское городское поселение"; документ:ГРН 10647030434</t>
  </si>
  <si>
    <t>47:07:0464001:129</t>
  </si>
  <si>
    <t>47-78-13/053/2008-020 от 23.09.2008</t>
  </si>
  <si>
    <t>47-78-13/049/2007-202 от 11.12.2007</t>
  </si>
  <si>
    <t>47:07:0502001:593</t>
  </si>
  <si>
    <t>47-78-13/006/2010-149 от 02.03.2010</t>
  </si>
  <si>
    <t>47:07:0502001:1168</t>
  </si>
  <si>
    <t>47-78-13/038/2010-001 от 31.05.2010</t>
  </si>
  <si>
    <t>47:07:0502001:3482</t>
  </si>
  <si>
    <t>47:07:0464001:159</t>
  </si>
  <si>
    <t>47-47-13/033/2009-073 от 21.10.2010</t>
  </si>
  <si>
    <t>Решение СД №32 от 05.07.2010 "О создании МП "ТЭКК", Постановление главы администрации №159 от 06.07.2010</t>
  </si>
  <si>
    <t>47:07:0000000:77712</t>
  </si>
  <si>
    <t>47:07:0502001:487</t>
  </si>
  <si>
    <t>47:07:0502001:3483</t>
  </si>
  <si>
    <t>47:07:0464001:56</t>
  </si>
  <si>
    <t>Общество с ограниченной отвественностью "Эксперт", ИНН: 7810445890</t>
  </si>
  <si>
    <t> 47-47/012-47/012/021/2016-5889/3 от 29.12.2016</t>
  </si>
  <si>
    <t>47:07:0502001:39</t>
  </si>
  <si>
    <t>47-47-13/070/2012-061 от 24.07.2012</t>
  </si>
  <si>
    <t>Кадастровый номер</t>
  </si>
  <si>
    <t>47:07:0502001:781</t>
  </si>
  <si>
    <t>47:07:0501002:83</t>
  </si>
  <si>
    <t xml:space="preserve"> 47:07:0501002:86</t>
  </si>
  <si>
    <t xml:space="preserve"> 47:07:0501002:87</t>
  </si>
  <si>
    <t>47:07:0501002:88</t>
  </si>
  <si>
    <t>47:07:0501002:90</t>
  </si>
  <si>
    <t>47:07:0501002:91</t>
  </si>
  <si>
    <t>47:07:0501002:92</t>
  </si>
  <si>
    <t xml:space="preserve"> 47:07:0501002:96</t>
  </si>
  <si>
    <t>47:07:0501002:97</t>
  </si>
  <si>
    <t xml:space="preserve"> 47:07:0501002:98</t>
  </si>
  <si>
    <t xml:space="preserve"> 47:07:0501002:99</t>
  </si>
  <si>
    <t xml:space="preserve"> 47:07:0501002:100</t>
  </si>
  <si>
    <t xml:space="preserve"> 47:07:0501002:101</t>
  </si>
  <si>
    <t xml:space="preserve">  47:07:0501002:102</t>
  </si>
  <si>
    <t xml:space="preserve">  47:07:0501002:103</t>
  </si>
  <si>
    <t>47:07:0501002:104</t>
  </si>
  <si>
    <t xml:space="preserve"> 47:07:0501002:105</t>
  </si>
  <si>
    <t xml:space="preserve"> 47:07:0501002:106</t>
  </si>
  <si>
    <t>47:07:0501002:107</t>
  </si>
  <si>
    <t xml:space="preserve"> 47:07:0501002:108</t>
  </si>
  <si>
    <t xml:space="preserve"> 47:07:0501002:112</t>
  </si>
  <si>
    <t xml:space="preserve"> 47:07:0501002:113</t>
  </si>
  <si>
    <t>47:07:0501002:114</t>
  </si>
  <si>
    <t xml:space="preserve"> 47:07:0501002:115</t>
  </si>
  <si>
    <t>47:07:0501002:48</t>
  </si>
  <si>
    <t>47:07:0501002:49</t>
  </si>
  <si>
    <t xml:space="preserve"> 47:07:0501002:51</t>
  </si>
  <si>
    <t>47:07:0501002:52</t>
  </si>
  <si>
    <t>47:07:0501002:54</t>
  </si>
  <si>
    <t xml:space="preserve"> 47:07:0501002:55</t>
  </si>
  <si>
    <t>47:07:0501002:56</t>
  </si>
  <si>
    <t>47:07:0501002:59</t>
  </si>
  <si>
    <t>47:07:0501002:60</t>
  </si>
  <si>
    <t xml:space="preserve"> 47:07:0501002:62</t>
  </si>
  <si>
    <t>47:07:0501002:65</t>
  </si>
  <si>
    <t xml:space="preserve"> 47:07:0501002:66</t>
  </si>
  <si>
    <t xml:space="preserve"> 47:07:0501002:69</t>
  </si>
  <si>
    <t xml:space="preserve"> 47:07:0501001:72</t>
  </si>
  <si>
    <t xml:space="preserve"> 47:07:0509004:106</t>
  </si>
  <si>
    <t>47:07:0509004:589</t>
  </si>
  <si>
    <t>47:07:0509004:535</t>
  </si>
  <si>
    <t>47:07:0509004:685</t>
  </si>
  <si>
    <t>47:07:0502068:677</t>
  </si>
  <si>
    <t>47:07:0502068:678</t>
  </si>
  <si>
    <t xml:space="preserve"> 47:07:0502068:684</t>
  </si>
  <si>
    <t>47:07:0502068:687</t>
  </si>
  <si>
    <t>47:07:0502068:689</t>
  </si>
  <si>
    <t>47:07:0502068:693</t>
  </si>
  <si>
    <t xml:space="preserve"> 47:07:0502068:696</t>
  </si>
  <si>
    <t xml:space="preserve"> 47:07:0502068:703</t>
  </si>
  <si>
    <t>47:07:0502068:704</t>
  </si>
  <si>
    <t xml:space="preserve"> 47:07:0502068:710</t>
  </si>
  <si>
    <t xml:space="preserve"> 47:07:0502068:711</t>
  </si>
  <si>
    <t xml:space="preserve">Квартира </t>
  </si>
  <si>
    <t>47:07:0502001:2856</t>
  </si>
  <si>
    <t>47:07:0502001:2840</t>
  </si>
  <si>
    <t>47:07:0502001:3794</t>
  </si>
  <si>
    <t>47:07:1302114:160</t>
  </si>
  <si>
    <t>47:07:0502001:782</t>
  </si>
  <si>
    <t>47:07:0201001:517</t>
  </si>
  <si>
    <t>47:07:0502001:2669</t>
  </si>
  <si>
    <t>47:07:1608002:103</t>
  </si>
  <si>
    <t>47:07:1608002:73</t>
  </si>
  <si>
    <t>47:07:0201001:884</t>
  </si>
  <si>
    <t>47:07:1403010:88</t>
  </si>
  <si>
    <t>47:07:1644012:808</t>
  </si>
  <si>
    <t>47:07:0502001:1508</t>
  </si>
  <si>
    <t>47:07:1301156:142</t>
  </si>
  <si>
    <t>47:07:0712001:909</t>
  </si>
  <si>
    <t>47:07:0502001:109</t>
  </si>
  <si>
    <t>47:07:0112001:244</t>
  </si>
  <si>
    <t>47:07:0145001:48</t>
  </si>
  <si>
    <t>47:07:0240001:34</t>
  </si>
  <si>
    <t>47:07:0000000:8486</t>
  </si>
  <si>
    <t>Прочие ограничения, на уч. Пл.46959кв.м, распространяется прибрежная защитная полоса р. Кавголовки, на уч. Пл. 65075кв.м, - водоохранная зона р. Кавголовки, на уч. Пл. 19587кв.м, - охранная зона ЛЭП 10кВ</t>
  </si>
  <si>
    <t>МО "Токсовское городское поселение"</t>
  </si>
  <si>
    <t>ООО "Регион-Авто"              ИНН 4703116038</t>
  </si>
  <si>
    <t>47-47-13/070/2012-062 от 24.07.2012</t>
  </si>
  <si>
    <t>47:07:0502001:3330</t>
  </si>
  <si>
    <t>47-47/013-47/013/034/2015-1629/3 от 12.08.2015</t>
  </si>
  <si>
    <t>047-06-0503</t>
  </si>
  <si>
    <t>Ленинградская обл., Всеволожский р-н, тер. Токсово гп, ул. Привокзальная, д.14, пом 1</t>
  </si>
  <si>
    <t>Решение Всеволожского городского суда Ленинградской области от 21.10.2017 № 2-7930/17, дата вступления в законную силу 01.12.2017</t>
  </si>
  <si>
    <t>47:07:0502001:8096</t>
  </si>
  <si>
    <t>№ 47:07:0502001:8096-47/012/2018-2 от 09.01.2018</t>
  </si>
  <si>
    <t>Ленинградская обл., Всеволожский р-н, тер. Токсово гп, ул. Привокзальная, д.16-А, пом 6</t>
  </si>
  <si>
    <t>47:07:0000000:45544</t>
  </si>
  <si>
    <t>Решение Всеволожского городского суда Ленинградской области от 21.10.2017 № 2-7932/2017, дата вступления в законную силу 01.12.2017</t>
  </si>
  <si>
    <t>047-06-0504</t>
  </si>
  <si>
    <t>Ленинградская обл., Всеволожский р-н, тер. Токсово гп, ул. Привокзальная, д.16-А, пом 5</t>
  </si>
  <si>
    <t>47:07:0000000:52263</t>
  </si>
  <si>
    <t>№ 47:07:0000000:45544-47/012/2017-2 от 28.12.2017</t>
  </si>
  <si>
    <t>47:07:0000000:52263-47/012/2017-2 от 27.12.2017</t>
  </si>
  <si>
    <t>47:07:0502001:4439</t>
  </si>
  <si>
    <t>47:07:0502001:2875</t>
  </si>
  <si>
    <t>47:07:0502001:4186</t>
  </si>
  <si>
    <t>47:07:0502001:4184</t>
  </si>
  <si>
    <t>47:07:0502001:4493</t>
  </si>
  <si>
    <t>47:07:0502001:4485</t>
  </si>
  <si>
    <t>47:07:0502001:4485-47/012/2018-1 от 30.05.2018</t>
  </si>
  <si>
    <t>47:07:0502001:7369</t>
  </si>
  <si>
    <t>47:07:0502001:7390</t>
  </si>
  <si>
    <t>47:07:0502001:7390-47/012/2018-1 от 27.05.2018</t>
  </si>
  <si>
    <t>47:07:0502001:7391</t>
  </si>
  <si>
    <t>47:07:0502001:7391-47/012/2018-1 от 27.05.2018</t>
  </si>
  <si>
    <t>47:07:0502001:7410</t>
  </si>
  <si>
    <t>47:07:0502001:7410-47/012/2018-1 от 27.05.2018</t>
  </si>
  <si>
    <t>47:07:0502001:7435</t>
  </si>
  <si>
    <t>47:07:0502001:7435-47/012/2018-1 от 27.05.2018</t>
  </si>
  <si>
    <t>47:07:0502001:7289</t>
  </si>
  <si>
    <t>3344051:93</t>
  </si>
  <si>
    <t>47:07:0502001:7289-47/012/2018-1 от 27.05.2018</t>
  </si>
  <si>
    <t>47:07:0502001:7299</t>
  </si>
  <si>
    <t>47:07:0464001:523</t>
  </si>
  <si>
    <t>047-06-0505</t>
  </si>
  <si>
    <t>47:07:0502076:87</t>
  </si>
  <si>
    <t>ИНН</t>
  </si>
  <si>
    <t>№ 47:07:0000000:60692-47/012/2018-3 от 13.06.2018</t>
  </si>
  <si>
    <t>договор оперативного управления с БМУ "Токсовская служба заказчика" И/Т 01/2018 от 15.05.2018г.</t>
  </si>
  <si>
    <t>47:07:0501001:75</t>
  </si>
  <si>
    <t>№47:07:0501001:75-47/018/2019-1 от 20.02.2019</t>
  </si>
  <si>
    <t>47:07:0502001:5522</t>
  </si>
  <si>
    <t>47:07:0501001:74</t>
  </si>
  <si>
    <t>47:07:0464001:752</t>
  </si>
  <si>
    <t>47:07:0502001:6399</t>
  </si>
  <si>
    <t>№ 47:07:0501001:74-47/012/2018-1 от 26.09.2018</t>
  </si>
  <si>
    <t>47:07:0464001:398</t>
  </si>
  <si>
    <t>47:07:0464001:551</t>
  </si>
  <si>
    <t>47:07:0502001:8122</t>
  </si>
  <si>
    <t>№47:07:0502001:8122-47/012/2018-1 от 26.06.2018</t>
  </si>
  <si>
    <t>№47:07:0502001:2875-47/012/2018-1 от 30.05.2018</t>
  </si>
  <si>
    <t>47:07:0502001:5265</t>
  </si>
  <si>
    <t>47:07:0502001:5267</t>
  </si>
  <si>
    <t>47:07:0502001:5275</t>
  </si>
  <si>
    <t>№47:07:0502001:5275-47/012/2018-1 от 14.06.2018</t>
  </si>
  <si>
    <t>47:07:0464001:275</t>
  </si>
  <si>
    <t>047-06-299</t>
  </si>
  <si>
    <t>Ленинградская обл., Всеволожский муниципальный р-н, Токсовское городское поселение, г.п. Токсово, ул. Чайное озеро, уч.19-Б</t>
  </si>
  <si>
    <t>Постановление администрации МО "Всеволожский муниципальный район "Ленинградской обл., от 20.09.2018 №2865</t>
  </si>
  <si>
    <t>47:07:0502032:91</t>
  </si>
  <si>
    <t>№ 47:07:0502032:91-47/018/2019-1 от 13.03.2019</t>
  </si>
  <si>
    <t>47:07:0000000:48273</t>
  </si>
  <si>
    <t>47:07:0464001:476</t>
  </si>
  <si>
    <t>47:07:0464001:663</t>
  </si>
  <si>
    <t>47:07:0000000:92595</t>
  </si>
  <si>
    <t>№47:07:0000000:92595-47/012/2018-3 от 16.01.2018</t>
  </si>
  <si>
    <t>47:07:0502001:3432</t>
  </si>
  <si>
    <t>47:07:0502068:121</t>
  </si>
  <si>
    <t>47:07:0502068:117</t>
  </si>
  <si>
    <t>47:07:0502068:113</t>
  </si>
  <si>
    <t>47:07:0502068:116</t>
  </si>
  <si>
    <t>47:07:0502068:114</t>
  </si>
  <si>
    <t>47:07:0501002:47</t>
  </si>
  <si>
    <t>47:07:0501002:53</t>
  </si>
  <si>
    <t>47:07:0502001:6985</t>
  </si>
  <si>
    <t>№ 47-47-13/100/2011-055  от 16.12.2011  (Частная собственность)</t>
  </si>
  <si>
    <t>47:07:0000000:51116</t>
  </si>
  <si>
    <t>№ 47-47-13/100/2011-053  от 16.12.2011  (Собственность)</t>
  </si>
  <si>
    <t>47:07:0000000:44512</t>
  </si>
  <si>
    <t>№ 47-47-13/102/2011-146  от 21.12.2011  (Собственность)</t>
  </si>
  <si>
    <t>47:07:0000000:54490</t>
  </si>
  <si>
    <t>№ 47-47-13/102/2011-149  от 21.12.2011  (Собственность)</t>
  </si>
  <si>
    <t>47:07:0000000:43261</t>
  </si>
  <si>
    <t>№ 47-47-13/102/2011-147  от 21.12.2011  (Собственность)</t>
  </si>
  <si>
    <t>№ 47-47-13/007/2014-107  от 27.02.2014 (собственность)</t>
  </si>
  <si>
    <t>№ 47-47-13/007/2014-106  от 27.02.2014  (частная собственность)</t>
  </si>
  <si>
    <t>СООРУЖЕНИЯ ИСТОРИЧЕСКИЕ</t>
  </si>
  <si>
    <t>047-06-0506</t>
  </si>
  <si>
    <t>Братское воинское захоронение</t>
  </si>
  <si>
    <t>№47:07:0502077:59-47/012/2019-3 от 25.04.2019</t>
  </si>
  <si>
    <t>100,6 кв.м</t>
  </si>
  <si>
    <t>47:07:0502077:59</t>
  </si>
  <si>
    <t>Ленинградская обл., Всеволожский р-н, г.п. Токсово, ул. Дорожников</t>
  </si>
  <si>
    <t>Ленинградская обл., Всеволожский р-н, пос. Токсово, ул. Дорожников, уч.51</t>
  </si>
  <si>
    <t>№47-47-12/025/2014-492 от 07.03.2014</t>
  </si>
  <si>
    <t>БМУ "ТСЗ" Постоянное (бесрочное) пользование №47:07:0502077:50-47/012/2018-1 от 11.07.2018</t>
  </si>
  <si>
    <t>47:07:1506002:124</t>
  </si>
  <si>
    <t>сеть хозяйственно-бытовой канализации (самотечной)</t>
  </si>
  <si>
    <t>Решение Всеволожского городского суда Ленинградской области по делу №2-4011/2019 от 23.04.2019</t>
  </si>
  <si>
    <t>протяженность 35м.</t>
  </si>
  <si>
    <t>47:07:0000000:88839</t>
  </si>
  <si>
    <t>47:07:0000000:88839-47/012/2019-3 от 08.08.2019</t>
  </si>
  <si>
    <t>047-06-0507</t>
  </si>
  <si>
    <t>047-06-0508</t>
  </si>
  <si>
    <t>хозяйственно-бытовая канализация</t>
  </si>
  <si>
    <t>Решение Всеволожского городского суда Ленинградской области по делу №2-4006/2019 от 23.04.2019</t>
  </si>
  <si>
    <t>протяженность 901м.</t>
  </si>
  <si>
    <t>47:07:0000000:91050</t>
  </si>
  <si>
    <t>47:07:0000000:91050-47/012/2019-3 от 08.08.2019</t>
  </si>
  <si>
    <t>трасса водоснабжения</t>
  </si>
  <si>
    <t>Ленинрадская обл., Всеволожский муниципальный р-н, Токсовское городское поселение, г.п. Токсово, Короткий переулок</t>
  </si>
  <si>
    <t>Решение Всеволожского городского суда Ленинградской области по делу №2-4009/2019 от 23.04.2019</t>
  </si>
  <si>
    <t>протяженность 563м</t>
  </si>
  <si>
    <t>№ 47:07:0502068:168-47/012/2019-3 от 08.08.2019</t>
  </si>
  <si>
    <t>* для МСП</t>
  </si>
  <si>
    <t>Договор о развитии застроенной территории от 07.11.2018, заключенного между ООО "Эволти" и администрацией МО "Токсовское городское поселение" Всеволожского муниципального района Ленинградской обл.</t>
  </si>
  <si>
    <t>47:07:0502068:209</t>
  </si>
  <si>
    <t>№ 47:07:0502068:209-47/012/2019-8 от 09.04.2019</t>
  </si>
  <si>
    <t>РФ, Ленинградская обл, Всеволожский муниципальный р-н, Муринское сельское поселение, п. Мурино, ул. Новая, д.17, корп.1, кв.28</t>
  </si>
  <si>
    <t>47:07:0722001:52584</t>
  </si>
  <si>
    <t>РФ, Ленинградская обл, Всеволожский муниципальный р-н, Муринское сельское поселение, п. Мурино, ул. Новая, д.17, корп.1, кв.55</t>
  </si>
  <si>
    <t>47:07:0722001:52611</t>
  </si>
  <si>
    <t>РФ, Ленинградская обл, Всеволожский муниципальный р-н, Муринское сельское поселение, п. Мурино, ул. Новая, д.17, корп.1, кв.57</t>
  </si>
  <si>
    <t>47:07:0722001:52613</t>
  </si>
  <si>
    <t>РФ, Ленинградская обл, Всеволожский муниципальный р-н, Муринское сельское поселение, п. Мурино, ул. Новая, д.17, корп.1, кв.74</t>
  </si>
  <si>
    <t>47:07:0722001:52505</t>
  </si>
  <si>
    <t>РФ, Ленинградская обл, Всеволожский муниципальный р-н, Муринское сельское поселение, п. Мурино, ул. Новая, д.17, корп.1, кв.86</t>
  </si>
  <si>
    <t>47:07:0722001:52517</t>
  </si>
  <si>
    <t>РФ, Ленинградская обл, Всеволожский муниципальный р-н, Муринское сельское поселение, п. Мурино, ул. Новая, д.17, корп.1, кв.98</t>
  </si>
  <si>
    <t>47:07:0722001:52529</t>
  </si>
  <si>
    <t>РФ, Ленинградская обл, Всеволожский муниципальный р-н, Муринское сельское поселение, п. Мурино, ул. Новая, д.17, корп.1, кв.114</t>
  </si>
  <si>
    <t>47:07:0722001:52545</t>
  </si>
  <si>
    <t>РФ, Ленинградская обл, Всеволожский муниципальный р-н, Муринское сельское поселение, п. Мурино, ул. Новая, д.17, корп.1, кв.90</t>
  </si>
  <si>
    <t>47:07:0722001:52521</t>
  </si>
  <si>
    <t>РФ, Ленинградская обл, Всеволожский муниципальный р-н, Муринское сельское поселение, п. Мурино, ул. Новая, д.17, корп.1, кв.109</t>
  </si>
  <si>
    <t>47:07:0722001:52540</t>
  </si>
  <si>
    <t>047-06-0511</t>
  </si>
  <si>
    <t>047-06-0512</t>
  </si>
  <si>
    <t>047-06-0515</t>
  </si>
  <si>
    <t>047-06-0516</t>
  </si>
  <si>
    <t>047-06-0517</t>
  </si>
  <si>
    <t>047-06-0518</t>
  </si>
  <si>
    <t>047-06-0520</t>
  </si>
  <si>
    <t>047-06-0521</t>
  </si>
  <si>
    <t>047-06-0522</t>
  </si>
  <si>
    <t>047-06-0523</t>
  </si>
  <si>
    <t>общая площадь 300 кв.м</t>
  </si>
  <si>
    <t>№ 47-47-13/007/2014-105  от 27.02.2014  (собственность)</t>
  </si>
  <si>
    <t>БМУ "ТСЗ" Постоянное (бесрочное) пользование №47:07:0502077:56-47/012/2018-1 от 11.07.2018</t>
  </si>
  <si>
    <t>Ленинградская обл., Всеволожский р-н, пос. Токсово (ул.Дорожников, уч.43)</t>
  </si>
  <si>
    <t>БМУ "ТСЗ" Постоянное (бесрочное) пользование №47:07:0502077:57-47/012/2018-1 от 11.07.2018</t>
  </si>
  <si>
    <t>Ленинградская обл., Всеволожский р-н, пос. Токсово (ул.Дорожников, уч.45)</t>
  </si>
  <si>
    <t>Ленинградская обл., Всеволожский р-н, пос. Токсово, ул. Дорожников, уч.47</t>
  </si>
  <si>
    <t>Ленинградская обл., Всеволожский р-н, пос. Токсово, ул. Дорожников, уч.49</t>
  </si>
  <si>
    <t>№ 47:07:0502001:7369-47/012/2018-1  от 27.05.2018  (Собственность)</t>
  </si>
  <si>
    <t>Ленинградская обл., Всеволожский р-н, ст. Токсово, 24 км ПК 5 (2),Кв.2</t>
  </si>
  <si>
    <t>047-06-0524</t>
  </si>
  <si>
    <t>Сооружения производственного назначения сеть хозяйственно-питьевого водопровода</t>
  </si>
  <si>
    <t>Ленинградская обл., Всеволожского муниципального района, Токсовское городское поселение, г.п. Токсово, ул. Привокзальная</t>
  </si>
  <si>
    <t>протяженность 184 м.</t>
  </si>
  <si>
    <t>47:07:0502068:672</t>
  </si>
  <si>
    <t>47:07:0502068:672-47/012/2020-3 от 06.03.2020</t>
  </si>
  <si>
    <t>047-06-0525</t>
  </si>
  <si>
    <t>Сооружения канализации наружная дождевая канализация</t>
  </si>
  <si>
    <t>Ленинградская обл., Всеволожского муниципального района , Токсовское городское поселение, г. п. Токсово, улица Привокзальная</t>
  </si>
  <si>
    <t>протяженность 771 м.</t>
  </si>
  <si>
    <t>47:07:0000000:90956</t>
  </si>
  <si>
    <t>47:07:0000000:90956-47/012/2020-3 от 06.03.2020</t>
  </si>
  <si>
    <t>Сооружения производственного назначения трасса теплоснабжения и ГВС</t>
  </si>
  <si>
    <t xml:space="preserve">Ленинградская обл., Всеволожский муниципальный район, Токсовское городское поселение, г.п. Токсово, улица Привокзальная </t>
  </si>
  <si>
    <t xml:space="preserve">протяженность 381 м. </t>
  </si>
  <si>
    <t>47:07:0502068:673</t>
  </si>
  <si>
    <t xml:space="preserve">Решение Всеволождского городского суда Ленинградской области от 25.11.2019 по делу № 2-6500/2019 </t>
  </si>
  <si>
    <t>47:07:0502068:673-47/012/2020-3 от 05.03.2020</t>
  </si>
  <si>
    <t>047-06-0526</t>
  </si>
  <si>
    <t>Сооружения канализация насосная канализационная станция</t>
  </si>
  <si>
    <t>Ленинградская область, Всеволожский муниципальный район, Токсовское городское поселение, г.п. Токсово, пер. Школьный</t>
  </si>
  <si>
    <t xml:space="preserve">Решение Всеволожского городского суда Ленинградской области от №2-6309/2019 </t>
  </si>
  <si>
    <t>протяженность 7 м.</t>
  </si>
  <si>
    <t>47:07:0502026:48</t>
  </si>
  <si>
    <t>47:07:0502026:48-47/012/2020-3 от 06.03.2020</t>
  </si>
  <si>
    <t>047-06-0527</t>
  </si>
  <si>
    <t>Сооружения канализации сеть хозяйственно-бытовой канализации(напорной)</t>
  </si>
  <si>
    <t xml:space="preserve">Ленинградская обл., Всеволожский муниципальный район, Токсовское городское поселение, г.п. Токсово, от КНС по ул. Школьной до КГН по ул. Гоголя </t>
  </si>
  <si>
    <t>Решение Всеволожского городского суда Ленинградской области от 06.11.2019 по делу № 2-7478/19</t>
  </si>
  <si>
    <t>47:07:0000000:88982</t>
  </si>
  <si>
    <t>47:07:0000000:88982-47/012/2020-3 от 05.03.2020</t>
  </si>
  <si>
    <t>047-06-0528</t>
  </si>
  <si>
    <t>47:07:0000000:89574</t>
  </si>
  <si>
    <t>47:07:0502068:168</t>
  </si>
  <si>
    <t>№ 47-47-13/092/2012-208 от 18.09.2012</t>
  </si>
  <si>
    <t>№ 47-47-13/092/2012-176 от 17.09.2012</t>
  </si>
  <si>
    <t>Асфальтовая дорога из битумно-минеральных смесей инв.№01100001</t>
  </si>
  <si>
    <t>Дорога из битумно-минеральных смесей инв.№01100002</t>
  </si>
  <si>
    <t>№ 47-47-13/092/2012-175 от 17.09.2012</t>
  </si>
  <si>
    <t>Автомобильные дороги и благоустройство (инв.№01001683)</t>
  </si>
  <si>
    <t>Дороги бетонные инв.№ 01000783</t>
  </si>
  <si>
    <t>№ 47-47-13/103/2012-132 от 08.10.2012</t>
  </si>
  <si>
    <t>Дороги и благоустройство инв.№ 01000768</t>
  </si>
  <si>
    <t>№ 47-47-13/103/2012-131 от 08.10.2012</t>
  </si>
  <si>
    <t>Автомобильная дорога</t>
  </si>
  <si>
    <t>№ 47-47/013-47/013/003/2016-9722/1 от 23.08.2016</t>
  </si>
  <si>
    <t>47:07:0000000:89893</t>
  </si>
  <si>
    <t>47:07:0000000:89523</t>
  </si>
  <si>
    <t>47:07:0000000:89530</t>
  </si>
  <si>
    <t>47:07:0000000:89831</t>
  </si>
  <si>
    <t>47:07:0502063:95</t>
  </si>
  <si>
    <t>47:07:0000000:89661</t>
  </si>
  <si>
    <t>47:07:0000000:89297</t>
  </si>
  <si>
    <t>47:07:0000000:89521</t>
  </si>
  <si>
    <t>47:07:0502043:299</t>
  </si>
  <si>
    <t>47:07:0000000:89576</t>
  </si>
  <si>
    <t>47:07:0000000:89573</t>
  </si>
  <si>
    <t>47:07:0000000:89579</t>
  </si>
  <si>
    <t>47:07:0502070:172</t>
  </si>
  <si>
    <t>47:07:0000000:89531</t>
  </si>
  <si>
    <t>47:07:0000000:89770</t>
  </si>
  <si>
    <t>47:07:0000000:89412</t>
  </si>
  <si>
    <t>47:07:0000000:89772</t>
  </si>
  <si>
    <t>47:07:0502043:295</t>
  </si>
  <si>
    <t>47:07:0502070:171</t>
  </si>
  <si>
    <t>47:07:0502043:278</t>
  </si>
  <si>
    <t>47:07:0501001:58</t>
  </si>
  <si>
    <t>47:07:0000000:89483</t>
  </si>
  <si>
    <t>47:07:0406002:87</t>
  </si>
  <si>
    <t>47:07:0000000:89659</t>
  </si>
  <si>
    <t>47:07:0000000:89519</t>
  </si>
  <si>
    <t>47:07:0502025:85</t>
  </si>
  <si>
    <t>47:07:0000000:89405</t>
  </si>
  <si>
    <t>47:07:0000000:89410</t>
  </si>
  <si>
    <t>47:07:0406002:88</t>
  </si>
  <si>
    <t>47:07:0000000:89590</t>
  </si>
  <si>
    <t>47:07:0502043:300</t>
  </si>
  <si>
    <t>47:07:0000000:89553</t>
  </si>
  <si>
    <t>47:07:0501003:160</t>
  </si>
  <si>
    <t>47:07:0000000:89654</t>
  </si>
  <si>
    <t>47:07:0502043:301</t>
  </si>
  <si>
    <t>47:07:0502028:90</t>
  </si>
  <si>
    <t>47:07:0501003:157</t>
  </si>
  <si>
    <t>47:07:0502033:203</t>
  </si>
  <si>
    <t>47:07:0000000:89541</t>
  </si>
  <si>
    <t>47:07:0000000:89487</t>
  </si>
  <si>
    <t>47:07:0000000:89845</t>
  </si>
  <si>
    <t>47:07:0502043:302</t>
  </si>
  <si>
    <t>47:07:0000000:89535</t>
  </si>
  <si>
    <t>47:07:0000000:89522</t>
  </si>
  <si>
    <t>47:07:0501003:159</t>
  </si>
  <si>
    <t>47:07:0501002:35</t>
  </si>
  <si>
    <t>47:07:0502033:202</t>
  </si>
  <si>
    <t>47:07:0000000:89769</t>
  </si>
  <si>
    <t>47:07:0000000:89555</t>
  </si>
  <si>
    <t>47:07:0000000:89712</t>
  </si>
  <si>
    <t>47:07:0000000:89408</t>
  </si>
  <si>
    <t>47:07:0000000:89318</t>
  </si>
  <si>
    <t>47:07:0000000:89666</t>
  </si>
  <si>
    <t>47:07:0000000:89298</t>
  </si>
  <si>
    <t>47:07:0000000:89765</t>
  </si>
  <si>
    <t>47:07:0000000:89482</t>
  </si>
  <si>
    <t>47:07:0000000:89663</t>
  </si>
  <si>
    <t>47:07:0000000:89571</t>
  </si>
  <si>
    <t>47:07:0000000:89495</t>
  </si>
  <si>
    <t>47:07:0000000:89486</t>
  </si>
  <si>
    <t>47:07:0000000:89710</t>
  </si>
  <si>
    <t>47:07:0000000:89771</t>
  </si>
  <si>
    <t>47:07:0000000:89582</t>
  </si>
  <si>
    <t>47:07:0000000:89533</t>
  </si>
  <si>
    <t>47:07:0000000:89575</t>
  </si>
  <si>
    <t>47:07:0000000:89589</t>
  </si>
  <si>
    <t>47:07:0502042:127</t>
  </si>
  <si>
    <t>47:07:0000000:89707</t>
  </si>
  <si>
    <t>47:07:0000000:89413</t>
  </si>
  <si>
    <t>47:07:0000000:89706</t>
  </si>
  <si>
    <t>47:07:0501003:163</t>
  </si>
  <si>
    <t>47:07:0000000:89534</t>
  </si>
  <si>
    <t>47:07:0000000:89658</t>
  </si>
  <si>
    <t>47:07:0000000:89587</t>
  </si>
  <si>
    <t>47:07:0000000:89490</t>
  </si>
  <si>
    <t>47:07:0000000:89917</t>
  </si>
  <si>
    <t>47:07:0000000:89416</t>
  </si>
  <si>
    <t>47:07:0000000:89403</t>
  </si>
  <si>
    <t>47:07:0000000:89577</t>
  </si>
  <si>
    <t>47:07:0502034:109</t>
  </si>
  <si>
    <t>47:07:0000000:89409</t>
  </si>
  <si>
    <t>47:07:0000000:89593</t>
  </si>
  <si>
    <t>47:07:0000000:89754</t>
  </si>
  <si>
    <t>47:07:0000000:89586</t>
  </si>
  <si>
    <t>47:07:0000000:89532</t>
  </si>
  <si>
    <t>47:07:0000000:89662</t>
  </si>
  <si>
    <t>47:07:0000000:89484</t>
  </si>
  <si>
    <t>47:07:0501003:158</t>
  </si>
  <si>
    <t>47:07:0000000:89764</t>
  </si>
  <si>
    <t>47:07:0502045:94</t>
  </si>
  <si>
    <t>47:07:0000000:89711</t>
  </si>
  <si>
    <t>47:07:0501003:161</t>
  </si>
  <si>
    <t>47:07:0000000:89520</t>
  </si>
  <si>
    <t>47:07:0000000:89544</t>
  </si>
  <si>
    <t>47:07:0000000:89566</t>
  </si>
  <si>
    <t>47:07:0000000:89485</t>
  </si>
  <si>
    <t>47:07:0000000:89830</t>
  </si>
  <si>
    <t>47:07:0502060:49</t>
  </si>
  <si>
    <t>47:07:0406002:90</t>
  </si>
  <si>
    <t>47:07:0000000:89655</t>
  </si>
  <si>
    <t>47:07:0000000:89588</t>
  </si>
  <si>
    <t>47:07:0000000:89542</t>
  </si>
  <si>
    <t>47:07:0502049:86</t>
  </si>
  <si>
    <t>47:07:0000000:89488</t>
  </si>
  <si>
    <t>47:07:0000000:89572</t>
  </si>
  <si>
    <t>47:07:0000000:89550</t>
  </si>
  <si>
    <t>Сетиводоснабжения</t>
  </si>
  <si>
    <t>Сетиводопроводная</t>
  </si>
  <si>
    <t>47:07:0502077:51</t>
  </si>
  <si>
    <t>47:07:0502077:50</t>
  </si>
  <si>
    <t>47:07:0502077:49</t>
  </si>
  <si>
    <t>47:07:0501001:25</t>
  </si>
  <si>
    <t>47:07:0502077:57</t>
  </si>
  <si>
    <t>47:07:0502077:56</t>
  </si>
  <si>
    <t>47:07:0502021:119</t>
  </si>
  <si>
    <t>47:07:0502078:4</t>
  </si>
  <si>
    <t>47:07:0502076:94</t>
  </si>
  <si>
    <t>47:07:1424001:125</t>
  </si>
  <si>
    <t>47:07:0506001:5</t>
  </si>
  <si>
    <t>47:07:0502077:35</t>
  </si>
  <si>
    <t>протяженность 360м</t>
  </si>
  <si>
    <t>Общая площадь 103кв.м</t>
  </si>
  <si>
    <t>общая площадь448 кв.м</t>
  </si>
  <si>
    <t>общая площадь 2074613 кв.м</t>
  </si>
  <si>
    <t>общая площадь 6376 кв.м</t>
  </si>
  <si>
    <t>Номер и датапаспорта БТИ или номер свидетельства о собственности, выписка из ЕГРН</t>
  </si>
  <si>
    <t xml:space="preserve"> 47-АБ 125450от 04.11.2010г.</t>
  </si>
  <si>
    <t xml:space="preserve"> 47-АБ 564635от 14.10.2011г.</t>
  </si>
  <si>
    <t>47-АВ 706608от 07.10.2015</t>
  </si>
  <si>
    <t>Решение Всеволожского городского суда Ленинградской областипо делу № 2-6310/2019</t>
  </si>
  <si>
    <t>Решение Всеволожского городского суда Ленинградской области от 25.11.2019по делу № 2-6311/2019</t>
  </si>
  <si>
    <t>Приказ Первого заместителя министра обороны РФ о передаче объектов недвижимого имуществаот 14.06.2016 №328. Акт приема-передачи от 12.12.2016г. Решение Совета депутатов МО "Токсовское городское поселение" от 16.02.2017г. №2</t>
  </si>
  <si>
    <t>Решениепо делу от 27.11.2018г., выдавший орган: Всеволожский городской суд Ленинградской области, Определение по делу от 14.02.2019 №2-7125/2018, выдавший орган: Всеволожский городской суд Ленинградской обл.</t>
  </si>
  <si>
    <t>Перечень №1 объектов муниципальной собственностиМО "ВМР" от 23.12.2005 №94</t>
  </si>
  <si>
    <t>Федеральный закон от 25.10.2001 №137-ФЗ;Оластной закон от 30.11.2006г. №142-оз</t>
  </si>
  <si>
    <t xml:space="preserve">Приказ Первого заместителя министра обороны РФ о передаче объектов недвижимого имуществаот 14.06.2016 №328. Акт приема-передачи от 19.01.2018г. </t>
  </si>
  <si>
    <t>Договор хозяйственного ведения с МП "ТЭКК "№ 1-ХВ/10от 05.08.2010г.</t>
  </si>
  <si>
    <t>В ходе проведения работ по инвентаризации объектов исключен из перечня работ в виду отсутствия объекта по указанному местоположению.</t>
  </si>
  <si>
    <t>Реестр муниципального имуществаМО "Токсовское городское поселение" Всеволожского муниципального района Ленинградской области</t>
  </si>
  <si>
    <t>Сетиводопроводная 2 нап. нитки</t>
  </si>
  <si>
    <t xml:space="preserve">Земельный участок </t>
  </si>
  <si>
    <t>Ленинградская обл., Всеволожский р-н,г.п. Токсово, ул. Некрасова</t>
  </si>
  <si>
    <t>Ленинградская обл., Всеволожскийр-н, пгт Токсово, пер.Малый</t>
  </si>
  <si>
    <t>Ленинградская обл., Всеволожскийр-н, пгт Токсово, ул. Пограничная</t>
  </si>
  <si>
    <t>Ленинградская обл., Всеволожскийр-н, пгт Токсово, пер. Речной</t>
  </si>
  <si>
    <t>Ленинградская обл., Всеволожскийр-н, пгт Токсово, ул. Туристов</t>
  </si>
  <si>
    <t>Ленинградская обл., Всеволожскийр-н, пгт Токсово, ул. Озерная</t>
  </si>
  <si>
    <t>Ленинградская обл., Всеволожскийр-н, пгт Токсово, ул. Боровая</t>
  </si>
  <si>
    <t>Ленинградская обл., Всеволожскийр-н, пгт Токсово, ул. Кольцевая</t>
  </si>
  <si>
    <t>Ленинградская обл., Всеволожскийр-н, пгт Токсово, ул. Береговая</t>
  </si>
  <si>
    <t>Ленинградская обл., Всеволожскийр-н, пгт Токсово, пер. Лесопарковый</t>
  </si>
  <si>
    <t>Ленинградская обл., Всеволожскийр-н, пгт Токсово, ул. Болотная</t>
  </si>
  <si>
    <t>Ленинградская обл., Всеволожскийр-н, дер. Рапполово, пер. Зеленый</t>
  </si>
  <si>
    <t>Ленинградская обл., Всеволожскийр-н, пгт Токсово, ул. Песочная</t>
  </si>
  <si>
    <t>Ленинградская обл., Всеволожскийр-н,дер. Кавголово, пер. Новый</t>
  </si>
  <si>
    <t>Ленинградская обл., Всеволожскийр-н, пгт Токсово, ул. Дачная</t>
  </si>
  <si>
    <t>Ленинградская обл., Всеволожскийр-н,дер. Кавголово, ул. Луговая</t>
  </si>
  <si>
    <t>Ленинградская обл., Всеволожскийр-н, пгт Токсово, пер. Пионерский</t>
  </si>
  <si>
    <t>Ленинградская обл., Всеволожскийр-н, пгт Токсово, Кузнечный пер.</t>
  </si>
  <si>
    <t>Ленинградская обл., Всеволожскийр-н, дер. Рапполово, ул. Западная</t>
  </si>
  <si>
    <t>Ленинградская обл., Всеволожскийр-н, пгт Токсово, пер. Армейский</t>
  </si>
  <si>
    <t>Ленинградская обл., Всеволожскийр-н,дер. Кавголово, ул. Совхозная</t>
  </si>
  <si>
    <t>Ленинградская обл., Всеволожскийр-н, пгт Токсово, пер. Тупиковый</t>
  </si>
  <si>
    <t>Ленинградская обл., Всеволожскийр-н, пгт Токсово, ул. Горная</t>
  </si>
  <si>
    <t>Ленинградская обл., Всеволожскийр-н, пгт Токсово, ул. Кленовая</t>
  </si>
  <si>
    <t>Ленинградская обл., Всеволожскийр-н, дер. Рапполово, ул. Павлова</t>
  </si>
  <si>
    <t>Ленинградская обл., Всеволожскийр-н, пгт Токсово, ул. Торфяная</t>
  </si>
  <si>
    <t>Ленинградская обл., Всеволожскийр-н, пгт Токсово, пер. Хуторской</t>
  </si>
  <si>
    <t>Ленинградская обл., Всеволожскийр-н, пгт Токсово, пер. Пограничный</t>
  </si>
  <si>
    <t>Ленинградская обл., Всеволожскийр-н, дер. Рапполово, пер. Ручейный</t>
  </si>
  <si>
    <t>Ленинградская обл., Всеволожскийр-н, Новое Токсово, пер. Коммандирский</t>
  </si>
  <si>
    <t>Ленинградская обл., Всеволожскийр-н, г.п. Токсово, ул. Рельефная</t>
  </si>
  <si>
    <t>Ленинградская обл., Всеволожскийр-н, г.п. Токсово, ул. Речная</t>
  </si>
  <si>
    <t>Ленинградская обл., Всеволожскийр-н, г.п. Токсово, ул. Южная</t>
  </si>
  <si>
    <t>Ленинградская обл., Всеволожскийр-н, г.п. Токсово, ул. 2-я Лесная</t>
  </si>
  <si>
    <t>Ленинградская обл., Всеволожскийр-н, г.п. Токсово, пер. Веселый</t>
  </si>
  <si>
    <t>Ленинградская обл., Всеволожскийр-н, г.п. Токсово, ул. Ключевыая</t>
  </si>
  <si>
    <t>Ленинградская обл., Всеволожскийр-н, г.п. Токсово, ул. Светлая</t>
  </si>
  <si>
    <t>Ленинградская обл., Всеволожскийр-н, г.п. Токсово, ул. Ольховая</t>
  </si>
  <si>
    <t>Ленинградская обл., Всеволожскийр-н, г.п. Токсово, пер. Суровый</t>
  </si>
  <si>
    <t>Ленинградская обл., Всеволожскийр-н, г.п. Токсово, ул. Парковая</t>
  </si>
  <si>
    <t>Ленинградская обл., Всеволожскийр-н, г.п. Токсово, пер. Первомайский</t>
  </si>
  <si>
    <t>Ленинградская обл., Всеволожскийр-н, г.п. Токсово, ул. Черничная</t>
  </si>
  <si>
    <t>Ленинградская обл., Всеволожскийр-н, г.п. Токсово, ул. Орловская</t>
  </si>
  <si>
    <t>Ленинградская обл., Всеволожскийр-н, г.п. Токсово, ул. Сосновая</t>
  </si>
  <si>
    <t>Ленинградская обл., Всеволожскийр-н, г.п. Токсово, ул. Майская</t>
  </si>
  <si>
    <t>Ленинградская обл., Всеволожскийр-н, г.п. Токсово, ул. Широкая</t>
  </si>
  <si>
    <t>Ленинградская обл., Всеволожскийр-н, г.п. Токсово, ул. Кривая</t>
  </si>
  <si>
    <t>Ленинградская обл., Всеволожскийр-н, г.п. Токсово, ул. Разъезжая</t>
  </si>
  <si>
    <t>Ленинградская обл., Всеволожскийр-н, г.п. Токсово, ул. Школьная</t>
  </si>
  <si>
    <t>Ленинградская обл., Всеволожскийр-н, г.п. Токсово, ул. Трамплинная</t>
  </si>
  <si>
    <t>Ленинградская обл., Всеволожскийр-н, г.п. Токсово, пер. Кавголовский</t>
  </si>
  <si>
    <t>Ленинградская обл., Всеволожскийр-н, г.п. Токсово, пер. Короткий</t>
  </si>
  <si>
    <t>Ленинградская обл., Всеволожскийр-н, г.п. Токсово, ул. Пляжная</t>
  </si>
  <si>
    <t>Ленинградская обл., Всеволожскийр-н, дер. Рапполово, ул. Полевая</t>
  </si>
  <si>
    <t>Ленинградская обл., Всеволожскийр-н, г.п. Токсово, ул. Дружбы</t>
  </si>
  <si>
    <t>Ленинградская обл., Всеволожскийр-н, г.п. Токсово, ул. Дмитриева</t>
  </si>
  <si>
    <t>Ленинградская обл., Всеволожскийр-н, г.п. Токсово, ул. Крылова</t>
  </si>
  <si>
    <t>Ленинградская обл., Всеволожскийр-н, г.п. Токсово, ул. Луговая</t>
  </si>
  <si>
    <t>Ленинградская обл., Всеволожскийр-н, г.п. Токсово, ул. Лесгафта</t>
  </si>
  <si>
    <t>Ленинградская обл., Всеволожскийр-н, г.п. Токсово, ул. Лыжная</t>
  </si>
  <si>
    <t>Ленинградская обл., Всеволожскийр-н, г.п. Токсово, ул. Пионерская</t>
  </si>
  <si>
    <t>Ленинградская обл., Всеволожскийр-н, г.п. Токсово, ул. Поперечная</t>
  </si>
  <si>
    <t>Ленинградская обл., Всеволожскийр-н, г.п. Токсово, пер. Озерный</t>
  </si>
  <si>
    <t>Ленинградская обл., Всеволожскийр-н, г.п. Токсово, ул. Сенная</t>
  </si>
  <si>
    <t>Ленинградская обл., Всеволожскийр-н, г.п. Токсово, ул. Садовая</t>
  </si>
  <si>
    <t>Ленинградская обл., Всеволожскийр-н, г.п. Токсово, ул. Комсомола</t>
  </si>
  <si>
    <t>Ленинградская обл., Всеволожскийр-н, дер. Кавголово, ул. Западная</t>
  </si>
  <si>
    <t>Ленинградская обл., Всеволожскийр-н, г.п. Токсово, ул. Солнечная</t>
  </si>
  <si>
    <t>Ленинградская обл., Всеволожскийр-н, г.п. Токсово, ул. Грина</t>
  </si>
  <si>
    <t>Ленинградская обл., Всеволожскийр-н, г.п. Токсово, ул. Кривое Озеро</t>
  </si>
  <si>
    <t>Ленинградская обл., Всеволожскийр-н, г.п. Токсово, ул. Спортивная</t>
  </si>
  <si>
    <t>Ленинградская обл., Всеволожскийр-н, дер. Рапполово, ул. Тимошенко</t>
  </si>
  <si>
    <t>Ленинградская обл., Всеволожскийр-н, г.п. Токсово, ул. Лиственная</t>
  </si>
  <si>
    <t>Ленинградская обл., Всеволожскийр-н, г.п. Токсово, ул. Петрова</t>
  </si>
  <si>
    <t>Ленинградская обл., Всеволожскийр-н,г.п. Токсово, ул. Комендантская гора</t>
  </si>
  <si>
    <t>Ленинградская обл., Всеволожскийр-н, дер. Рапполово, ул. Ручейная</t>
  </si>
  <si>
    <t>Ленинградская обл., Всеволожскийр-н, г.п. Токсово, ул. Глухая</t>
  </si>
  <si>
    <t>Ленинградская обл., Всеволожскийр-н, г.п. Токсово, ул. Возраждения</t>
  </si>
  <si>
    <t>Ленинградская обл., Всеволожскийр-н, г.п. Токсово, ул. Советская</t>
  </si>
  <si>
    <t>Ленинградская обл., Всеволожскийр-н, г.п. Токсово, ул. Новинки</t>
  </si>
  <si>
    <t>Ленинградская обл., Всеволожскийр-н, г.п. Токсово, ул. Еловая</t>
  </si>
  <si>
    <t>Ленинградская обл., Всеволожскийр-н, п. Новое Токсово, ул. Нежности</t>
  </si>
  <si>
    <t>Ленинградская обл., Всеволожскийр-н, дер. Кавголово, ул. Новая</t>
  </si>
  <si>
    <t>Ленинградская обл., Всеволожскийр-н, г.п. Токсово, ул. Швейников</t>
  </si>
  <si>
    <t>Ленинградская обл., Всеволожскийр-н, г.п. Токсово, ул. Трудовая</t>
  </si>
  <si>
    <t>Ленинградская обл., Всеволожскийр-н, г.п. Токсово, ул. Набережная</t>
  </si>
  <si>
    <t>Ленинградская обл., Всеволожскийр-н, г.п. Токсово, ул. Нижне-Луговая</t>
  </si>
  <si>
    <t>Ленинградская обл., Всеволожскийр-н, г.п. Токсово, ул. Холмистая</t>
  </si>
  <si>
    <t>Ленинградская обл., Всеволожскийр-н, дер. Рапполово, ул. Новая</t>
  </si>
  <si>
    <t>Ленинградская обл., Всеволожскийр-н, г.п. Токсово, ул. Короленко</t>
  </si>
  <si>
    <t>Ленинградская обл., Всеволожский муниципальныйр-н, Токсовское городское поселение, г.п. Токсово, от сущ. Колодца №1 до КНС и от КГН до приемного колодца поул. Гоголя, д.38</t>
  </si>
  <si>
    <t>Ленинградская обл., Всеволожский муниципальныйр-н, Токсовское городское поселение, г.п. Токсово, ул. Привокзальная</t>
  </si>
  <si>
    <t>Ленинградская обл., Всеволожский р-н, пос. Токсово (в р-не ул. Нежности)</t>
  </si>
  <si>
    <t xml:space="preserve">Ленинградская обл., Всеволожский р-н, пос. Токсово , ул. Некрасова, уч.№49 </t>
  </si>
  <si>
    <t>Ленинградская обл., Всеволожский р-н, г.п. Токсово,в районе ул. Дорожников</t>
  </si>
  <si>
    <t>Договор (муниципальная преференция) - ОАО "Газпром теплоэнерго"</t>
  </si>
  <si>
    <t>47:07:0000000:93481</t>
  </si>
  <si>
    <t>Земельный участок / ритуальная деятельность</t>
  </si>
  <si>
    <t>Российская Федерация, Ленинградская область, Всеволожский муниципальный район, Токсовское городское поселение</t>
  </si>
  <si>
    <t>76 590 кв.м</t>
  </si>
  <si>
    <t>№47:07:0000000:93481-75/066/2020-2 от 17.11.2020</t>
  </si>
  <si>
    <t>Постановление администрации МО "Всеволожский муниципальный район "Ленинградской обл., от 30.09.2020 №520</t>
  </si>
  <si>
    <t>47:07:0502071:43</t>
  </si>
  <si>
    <t>47:07:0502042:81</t>
  </si>
  <si>
    <t>БМУ "ТСЗ" Постоянное (бесрочное) пользование №47:07:0000000:93481-47/012/2020-1 от 06.07.2020</t>
  </si>
  <si>
    <t>Договор аренды "Токсовская Перспектива" от  01.06.2016</t>
  </si>
  <si>
    <t>Договор безвозмездного пользования с УФМС  / ГКУ ЛО ЦМТО СУ</t>
  </si>
  <si>
    <t xml:space="preserve">Договор оперативного управления с МУ "КДЦ" № И/Т 03/2016 от 01.08.2016г. </t>
  </si>
  <si>
    <t>Договор безвозмездгого пользования с Токсовской поселковой библиотекой  № И/Т 06/2014 от 01.08.2014г.</t>
  </si>
  <si>
    <t xml:space="preserve">Договор оперативного управления с МКУ "КДЦ" № И/Т 03/2018 от 31.05.2018г. </t>
  </si>
  <si>
    <t>47:07:0464001:424</t>
  </si>
  <si>
    <t>47:07:0464001:369</t>
  </si>
  <si>
    <t>47:07:0464001:358</t>
  </si>
  <si>
    <t>47:07:0464001:361</t>
  </si>
  <si>
    <t>№47:07:0464001:369-47/012/2018-1 от 29.06.2018</t>
  </si>
  <si>
    <t>№47:07:0464001:358-47/012/2018-1 от 29.06.2018</t>
  </si>
  <si>
    <t>№47:07:0464001:361-47/012/2018-1 от 29.06.2018</t>
  </si>
  <si>
    <t>№ 47:07:0464001:424-47/012/2018-1 от 22.11.2018</t>
  </si>
  <si>
    <t>47:07:0464001:673</t>
  </si>
  <si>
    <t>47:07:0464001:674</t>
  </si>
  <si>
    <t>47:07:0464001:374</t>
  </si>
  <si>
    <t>47:07:0464001:392</t>
  </si>
  <si>
    <t>47:07:0464001:566</t>
  </si>
  <si>
    <t>47:07:0464001:575</t>
  </si>
  <si>
    <t>47:07:0464001:586</t>
  </si>
  <si>
    <t>47:07:0464001:286</t>
  </si>
  <si>
    <t>47:07:0464001:633</t>
  </si>
  <si>
    <t>47:07:0464001:602</t>
  </si>
  <si>
    <t>47:07:0464001:632</t>
  </si>
  <si>
    <t>47:07:0464001:588</t>
  </si>
  <si>
    <t>47:07:0464001:654</t>
  </si>
  <si>
    <t>47:07:0464001:686</t>
  </si>
  <si>
    <t>47:07:0464001:687</t>
  </si>
  <si>
    <t>47:07:0464001:688</t>
  </si>
  <si>
    <t>47:07:0464001:689</t>
  </si>
  <si>
    <t>47:07:0464001:237</t>
  </si>
  <si>
    <t>47:07:0464001:238</t>
  </si>
  <si>
    <t>47:07:0464001:233</t>
  </si>
  <si>
    <t>47:07:0464001:236</t>
  </si>
  <si>
    <t>47:07:0464001:665</t>
  </si>
  <si>
    <t>47:07:0464001:666</t>
  </si>
  <si>
    <t>47:07:0464001:667</t>
  </si>
  <si>
    <t>47:07:0464001:668</t>
  </si>
  <si>
    <t>47:07:0464001:670</t>
  </si>
  <si>
    <t>47:07:0464001:671</t>
  </si>
  <si>
    <t>47:07:0464001:342</t>
  </si>
  <si>
    <t>47:07:0464001:343</t>
  </si>
  <si>
    <t>47:07:0502001:7117</t>
  </si>
  <si>
    <t>47:07:0502001:5318</t>
  </si>
  <si>
    <t>47:07:0502001:5319</t>
  </si>
  <si>
    <t>47:07:0000000:45575</t>
  </si>
  <si>
    <t>47:07:0000000:56414</t>
  </si>
  <si>
    <t>47:07:0502001:6686</t>
  </si>
  <si>
    <t>47:07:0502001:6702</t>
  </si>
  <si>
    <t>47:07:0502001:6687</t>
  </si>
  <si>
    <t>47:07:0502001:6760</t>
  </si>
  <si>
    <t>47:07:0502001:6759</t>
  </si>
  <si>
    <t>47:07:0502001:6710</t>
  </si>
  <si>
    <t>47:07:0502001:6749</t>
  </si>
  <si>
    <t>47:07:0502001:6683</t>
  </si>
  <si>
    <t>47:07:0502001:4607</t>
  </si>
  <si>
    <t>47:07:0502001:4591</t>
  </si>
  <si>
    <t>47:07:0502001:4551</t>
  </si>
  <si>
    <t>47:07:0502001:4579</t>
  </si>
  <si>
    <t>47:07:0502001:4602</t>
  </si>
  <si>
    <t>47:07:0502001:7522</t>
  </si>
  <si>
    <t>47:07:0502001:5525</t>
  </si>
  <si>
    <t>47:07:0502001:5479</t>
  </si>
  <si>
    <t>47:07:0502001:5524</t>
  </si>
  <si>
    <t>47:07:0502001:5501</t>
  </si>
  <si>
    <t>47:07:0502001:5475</t>
  </si>
  <si>
    <t>47:07:0502001:5478</t>
  </si>
  <si>
    <t>47:07:0502001:5556</t>
  </si>
  <si>
    <t>47:07:0502001:5530</t>
  </si>
  <si>
    <t>47:07:0502001:5553</t>
  </si>
  <si>
    <t>47:07:0502001:5523</t>
  </si>
  <si>
    <t>47:07:0502001:5520</t>
  </si>
  <si>
    <t>47:07:0502001:5494</t>
  </si>
  <si>
    <t>47:07:0502001:5095</t>
  </si>
  <si>
    <t xml:space="preserve">№ 47:07:0464001:674-47/012/2017-1 от 12.12.2017 </t>
  </si>
  <si>
    <t>№47:07:0464001:392-47/012/2018-1 от 29.06.2018</t>
  </si>
  <si>
    <t>№47:07:0464001:566-47/012/2018-1 от 29.06.2018</t>
  </si>
  <si>
    <t>№47:07:0464001:575-47/012/2018-1 от 29.06.2018</t>
  </si>
  <si>
    <t>Ленинградская обл., Всеволожский р-н, дер. Рапполово, ул. Центральная, д.1, кв.3</t>
  </si>
  <si>
    <t>№47:07:0464001:586-47/012/2018-1 от 29.06.2018</t>
  </si>
  <si>
    <t>Ленинградская обл., Всеволожский р-н, дер. Рапполово, ул. Центральная, д.1, кв.65</t>
  </si>
  <si>
    <t>47:07:0464001:286-47/012/2018-1 от 29.06.2018</t>
  </si>
  <si>
    <t>Ленинградская обл., Всеволожский р-н, дер. Рапполово, ул. Центральная, д.1, кв 15</t>
  </si>
  <si>
    <t>47:07:0464001:633-47/012/2018-1 от 29.06.2018</t>
  </si>
  <si>
    <t>Ленинградская обл., Всеволожский р-н, дер. Рапполово, ул. Центральная, д.1, кв. 7</t>
  </si>
  <si>
    <t>47:07:0464001:602-47/012/2018-1 от 29.06.2018</t>
  </si>
  <si>
    <t>Ленинградская обл., Всеволожский р-н, дер. Рапполово, ул. Центральная, д.1,кв. 14</t>
  </si>
  <si>
    <t>47:07:0464001:632-47/012/2018-1 от 29.06.2018</t>
  </si>
  <si>
    <t>Ленинградская обл., Всеволожский р-н, дер. Рапполово, ул. Центральная, д.1, кв.21</t>
  </si>
  <si>
    <t>№ 47:07:0464001:588-47/012/2018-1 от 29.06.2018</t>
  </si>
  <si>
    <t>№ 47:07:0464001:654-47/012/2018-1 от 29.06.2018</t>
  </si>
  <si>
    <t>Ленинградская обл., Всеволожский р-н, дер. Рапполово, ул. Центральная, д.1, кв.59</t>
  </si>
  <si>
    <t>Ленинградская обл., Всеволожский р-н, дер. Рапполово, ул. Лесная, д. 1, Кв.12</t>
  </si>
  <si>
    <t>№ 47:07:0464001:752-47/012/2018-1 от 11.09.2018</t>
  </si>
  <si>
    <t>№ 47:07:0464001:686-47/012/2019-1 от 30.01.2019</t>
  </si>
  <si>
    <t>№ 47:07:0464001:687-47/017/2019-1 от 08.04.2019</t>
  </si>
  <si>
    <t>№ 47:07:0464001:688-47/028/2019 от 10.04.2019</t>
  </si>
  <si>
    <t>№47:07:0464001:689-47/017/2019-1 от 09.04.2019</t>
  </si>
  <si>
    <t>№ 47:07:0464001:236-47/012/2017-1 от 11.12.2017</t>
  </si>
  <si>
    <t>№ 47:07:0464001:233-47/012/2017-3 от 08.11.2017</t>
  </si>
  <si>
    <t>Ленинградская обл., Всеволожский р-н, дер. Рапполово,ул. Лесная, д. 12, Кв.2</t>
  </si>
  <si>
    <t>Ленинградская обл., Всеволожский р-н, дер. Рапполово,ул. Лесная, д. 12, Кв.3</t>
  </si>
  <si>
    <t>№ 47:07:0464001:665-47/012/2017-1 от 08.12.2017</t>
  </si>
  <si>
    <t>Ленинградская обл., Всеволожский р-н, дер. Рапполово,ул. Дубовая,д. 3, Кв.2</t>
  </si>
  <si>
    <t>Ленинградская обл., Всеволожский р-н, дер. Рапполово,ул. Дубовая,д. 3, Кв.3</t>
  </si>
  <si>
    <t>№ 47:07:0464001:666-47/012/2017-2 от 15.11.2017</t>
  </si>
  <si>
    <t>Ленинградская обл., Всеволожский р-н, дер. Рапполово,ул. Дубовая,д. 3, Кв.4</t>
  </si>
  <si>
    <t>№ 47:07:0464001:667-47/012/2017-1 от 08.12.2017</t>
  </si>
  <si>
    <t>Ленинградская обл., Всеволожский р-н, дер. Рапполово, ул. Дубовая, д. 4, Кв.1</t>
  </si>
  <si>
    <t>№ 47:07:0464001:668-47/001/2017-2 от 30.10.2017</t>
  </si>
  <si>
    <t>Ленинградская обл., Всеволожский р-н, дер. Рапполово, ул. Дубовая, д. 4, Кв.3</t>
  </si>
  <si>
    <t>№47:07:0464001:670-47/012/2017-2 от 01.09.2017</t>
  </si>
  <si>
    <t>Ленинградская обл., Всеволожский р-н, дер. Рапполово, ул. Дубовая, д. 4, Кв.4</t>
  </si>
  <si>
    <t>73389.93</t>
  </si>
  <si>
    <t>№ 47:07:0464001:671-47/012/2018-1 от 21.03.2018</t>
  </si>
  <si>
    <t>№47:07:0464001:342-47/012/2018-2 от 20.06.2018</t>
  </si>
  <si>
    <t>№47:07:0464001:343-47/012/2018-1 от 21.06.2018</t>
  </si>
  <si>
    <t>№ 47:07:0502001:7117-47/012/2018-1 от 14.06.2018</t>
  </si>
  <si>
    <t>Ленинградская обл., Всеволожский р-н, пос. Токсово,ул. Советов, д. 27, Кв.1</t>
  </si>
  <si>
    <t>№ 47:07:0502001:5318-47/012/2018-1 от 14.08.2018</t>
  </si>
  <si>
    <t>Ленинградская обл., Всеволожский р-н, пос. Токсово,ул. Советов, д. 27, Кв.2</t>
  </si>
  <si>
    <t>№ 47:07:0502001:5319-47/012/2018-1 от 26.11.2018</t>
  </si>
  <si>
    <t>№ 47:07:0000000:45575-47/012/2017-1 от 14.11.2017, 41/70 № 47:07:0000000:45575-47/012/2017-3 от 26.12.2017, 29/70</t>
  </si>
  <si>
    <t>Ленинградская обл., Всеволожский р-н, пос. Токсово,ул. Советов, д. 42, Кв. 7</t>
  </si>
  <si>
    <t>№ 47:07:0000000:56414-47/012/2017-2 от 01.11.2017, 24/66 № 47:07:0000000:56414-47/012/2017-4 от 28.11.2017, 26/66</t>
  </si>
  <si>
    <t>Ленинградская обл., Всеволожский р-н, пос. Токсово,ул. Советов, д. 42, Кв.8</t>
  </si>
  <si>
    <t>47:07:0000000:54654</t>
  </si>
  <si>
    <t xml:space="preserve">№ 47:07:0000000:54654-47/012/2017-2 от 19.09.2017, 42/61 № 47:07:0000000:54654-47/012/2017-5 от 19.09.2017, 19/61 </t>
  </si>
  <si>
    <t>2486052.15</t>
  </si>
  <si>
    <t>Ленинградская обл., Всеволожский р-н, пос. Токсово,ул. Советов, д. 42, Кв.6</t>
  </si>
  <si>
    <t>Ленинградская обл., Всеволожский р-н, пос. Токсово,ул. Советов,д. 72</t>
  </si>
  <si>
    <t>№ 47-47/013-13/190/2014-56/1 от 13.05.2015</t>
  </si>
  <si>
    <t>№№47:07:0502001:6686-47/012/2018-1 от 09.06.2018</t>
  </si>
  <si>
    <t>Объект недвижимости снят с кадастрового учета 28.07.2020</t>
  </si>
  <si>
    <t>Объект недвижимости снят с кадастрового учета 04.08.2020</t>
  </si>
  <si>
    <t>№ 47:07:0502001:6702-47/012/2018-1 от 09.06.2018</t>
  </si>
  <si>
    <t>Ленинградская обл., Всеволожский р-н, пос. Токсово, ул. Привокзальная, д. 22, Кв.76</t>
  </si>
  <si>
    <t>№ 47:07:0502001:6687-47/012/2018-1 от 09.06.2018</t>
  </si>
  <si>
    <t>№ 47:07:0502001:6760-47/012/2018-1 от 09.06.2018</t>
  </si>
  <si>
    <t>№ 47:07:0502001:6759-47/012/2018-1 от 09.06.2018</t>
  </si>
  <si>
    <t>№ 47:07:0502001:6710-47/012/2018-1 от 09.06.2018</t>
  </si>
  <si>
    <t>№ 47:07:0502001:6749-47/012/2018-1 от 09.06.2018</t>
  </si>
  <si>
    <t>№ 47:07:0502001:6683-47/012/2018-1 от 09.06.2018</t>
  </si>
  <si>
    <t>Ленинградская обл., Всеволожский р-н, пос. Токсово, ул.Привокзальная, д.24, кв.45</t>
  </si>
  <si>
    <t>Ленинградская обл., Всеволожский р-н, пос. Токсово, ул.Привокзальная, д.24, кв. 13</t>
  </si>
  <si>
    <t>Ленинградская обл., Всеволожский р-н, пос. Токсово, ул.Привокзальная, д.24, кв.62</t>
  </si>
  <si>
    <t>№ 47:07:0502001:4551-47/012/2018-1 от 09.06.2018</t>
  </si>
  <si>
    <t>№ 47:07:0502001:4579-47/012/2018-1 от 09.06.2018</t>
  </si>
  <si>
    <t>Ленинградская обл., Всеволожский р-н, пос. Токсово, ул.Привокзальная, д.24, кв.38</t>
  </si>
  <si>
    <t>Ленинградская обл., Всеволожский р-н, пос. Токсово, ул.Привокзальная, д.24, кв. 40</t>
  </si>
  <si>
    <t>№ 47:07:0502001:6399-47/012/2018-1 от 14.08.2018</t>
  </si>
  <si>
    <t>№ 47:07:0502001:7522-47/017/2018-1 от 09.08.2018</t>
  </si>
  <si>
    <t>2210274:75</t>
  </si>
  <si>
    <t>47:07:0502001:5361</t>
  </si>
  <si>
    <t>Ленинградская обл., Всеволожский р-н, пос. Токсово,ул. Гагарина, д. 30, Кв. 11</t>
  </si>
  <si>
    <t>Лен. обл., Всеволожский р-н, пос. Токсово, ул. Привокзальная, д. 16-а, Кв. 41</t>
  </si>
  <si>
    <t xml:space="preserve"> Ленинградская обл., Всеволожский р-н, пос. Токсово,ул.Привокзальная, д. 20, кв. 15</t>
  </si>
  <si>
    <t>№ 47:07:0502001:5525-47/012/2018-1 от 09.06.2018</t>
  </si>
  <si>
    <t xml:space="preserve"> Ленинградская обл., Всеволожский р-н, пос. Токсово,ул.Привокзальная, д. 20, кв. 7</t>
  </si>
  <si>
    <t>№ 47:07:0502001:5479-47/012/2018-1 от 09.06.2018</t>
  </si>
  <si>
    <t xml:space="preserve"> Ленинградская обл., Всеволожский р-н, пос. Токсово,ул.Привокзальная, д. 20, кв. 14</t>
  </si>
  <si>
    <t>№ 47:07:0502001:5524-47/012/2018-1 от 09.06.2018</t>
  </si>
  <si>
    <t>№ 47:07:0502001:5501-47/012/2018-1 от 09.06.2018</t>
  </si>
  <si>
    <t xml:space="preserve"> Ленинградская обл., Всеволожский р-н, пос. Токсово,ул.Привокзальная, д. 20, кв. 38</t>
  </si>
  <si>
    <t xml:space="preserve"> Ленинградская обл., Всеволожский р-н, пос. Токсово,ул.Привокзальная, д. 20, кв. 65</t>
  </si>
  <si>
    <t>№ 47:07:0502001:5475-47/012/2018-1 от 09.06.2018</t>
  </si>
  <si>
    <t>№ 47:07:0502001:5556-47/012/2018-1 от 09.06.2018</t>
  </si>
  <si>
    <t xml:space="preserve"> Ленинградская обл., Всеволожский р-н, пос. Токсово,ул.Привокзальная, д. 20, кв. 47</t>
  </si>
  <si>
    <t xml:space="preserve"> Ленинградская обл., Всеволожский р-н, пос. Токсово,ул.Привокзальная, д. 20, кв. 44</t>
  </si>
  <si>
    <t>№ 47:07:0502001:5530-47/012/2018-1 от 09.06.2018</t>
  </si>
  <si>
    <t>№ 47:07:0502001:5553-47/012/2018-1 от 09.06.2018</t>
  </si>
  <si>
    <t xml:space="preserve"> Ленинградская обл., Всеволожский р-н, пос. Токсово,ул.Привокзальная, д. 20, кв. 13</t>
  </si>
  <si>
    <t>№ 47:07:0502001:5523-47/012/2018-1 от 09.06.2018</t>
  </si>
  <si>
    <t xml:space="preserve"> Ленинградская обл., Всеволожский р-н, пос. Токсово,ул.Привокзальная, д. 20, кв .85</t>
  </si>
  <si>
    <t xml:space="preserve"> Ленинградская обл., Всеволожский р-н, пос. Токсово,ул.Привокзальная, д. 20, кв .82</t>
  </si>
  <si>
    <t>№ 47:07:0502001:5494-47/012/2018-1 от 09.06.2018</t>
  </si>
  <si>
    <t>№ 47:07:0502001:4439-47/012/2018-1 от 27.05.2018</t>
  </si>
  <si>
    <t>Ленинградская обл., Всеволожский р-н, пос. Токсово, ул. Привокзальная, д.4, кв.1</t>
  </si>
  <si>
    <t>Ленинградская обл., Всеволожский р-н, пос. Токсово, ул. Привокзальная, д.4, кв 3</t>
  </si>
  <si>
    <t>№ 47:07:0502001:7299-47/012/2018-1 от 27.05.2018</t>
  </si>
  <si>
    <t>№ 47:07:0502001:4493-47/012/2018-1 от 30.05.2018</t>
  </si>
  <si>
    <t>Ленинградская обл., Всеволожский р-н, дер. Рапполово, ул. Дубовая, д. 1, Кв. 3</t>
  </si>
  <si>
    <t>47:07:0502031:67</t>
  </si>
  <si>
    <t>Российская Федерация, Ленинградская область, Всеволожский муниципальный район, Токсовское городское поселение, г.п. Токсово, ул. Советская</t>
  </si>
  <si>
    <t>Собственность 47:07:0502031:67-47/055/2021-2 29.07.2021 11:06:22</t>
  </si>
  <si>
    <t>47:07:0502044:151</t>
  </si>
  <si>
    <t>Российская Федерация, Ленинградская область, Всеволожский муниципальный район, Токсовское городское поселение, г.п. Токсово, ул. Санаторная</t>
  </si>
  <si>
    <t>Собственность 47:07:0502044:151-47/055/2021-2 23.07.2021 15:51:09</t>
  </si>
  <si>
    <t>47:07:0502068:725</t>
  </si>
  <si>
    <t>Ленинградская область, Всеволожский муниципальный район, Токсовское городское поселение, г.п. Токсово, улица Привокзальная, участок № 12Б</t>
  </si>
  <si>
    <t>Собственность 47:07:0502068:725-47/055/2021-2 26.07.2021 09:56:00</t>
  </si>
  <si>
    <t>47:07:0502029:106</t>
  </si>
  <si>
    <t>Российская Федерация, Ленинградская область, Всеволожский муниципальный район, Токсовское городское поселение, г.п. Токсово, пер. Новый, в районе д. №14-А</t>
  </si>
  <si>
    <t>Собственность 47:07:0502029:106-47/055/2021-2 26.07.2021 10:56:35</t>
  </si>
  <si>
    <t>47:07:0502063:113</t>
  </si>
  <si>
    <t>Российская Федерация, Ленинградская область, Всеволожский муниципальный район, Токсовское городское поселение, г.п. Токсово, ул. Крылова</t>
  </si>
  <si>
    <t>Собственность 47:07:0502063:113-47/055/2021-2 26.07.2021 10:17:58</t>
  </si>
  <si>
    <t>47:07:0502068:726</t>
  </si>
  <si>
    <t>Ленинградская область, Всеволожский муниципальный район, Токсовское городское поселение, г.п. Токсово, улица Привокзальная, участок № 14Б</t>
  </si>
  <si>
    <t>Собственность 47:07:0502068:726-47/055/2021-2 26.07.2021 09:58:18</t>
  </si>
  <si>
    <t>47:07:0502066:45</t>
  </si>
  <si>
    <t>Российская Федерация, Ленинградская область, Всеволожский муниципальный район, Токсовское городское поселение, г.п. Токсово , ул. Глухая</t>
  </si>
  <si>
    <t>Собственность 47:07:0502066:45-47/055/2021-2 26.07.2021 08:59:09</t>
  </si>
  <si>
    <t>47:07:0502077:67</t>
  </si>
  <si>
    <t>Российская Федерация, Ленинградская область, Всеволожский муниципальный район, Токсовское городское поселение, г.п. Токсово, ул. Вокзальная Аллея, ул. Дорожников</t>
  </si>
  <si>
    <t xml:space="preserve">Собственность
47:07:0502077:67-47/095/2021-2
28.07.2021 14:29:07
</t>
  </si>
  <si>
    <t>47:07:0502047:113</t>
  </si>
  <si>
    <t>Ленинградская область, Всеволожский район, г.п. Токсово, в районе ул. Советов, уч. № 49-А</t>
  </si>
  <si>
    <t>Собственность 47:07:0502047:113-47/050/2021-2 13.07.2021 11:50:37</t>
  </si>
  <si>
    <t>47:07:0502073:76</t>
  </si>
  <si>
    <t>Ленинградская область, Всеволожский муниципальный район, Токсовское городское поселение, г.п. Токсово, пер. Новый</t>
  </si>
  <si>
    <t xml:space="preserve">Собственность
47:07:0502073:76-47/095/2021-2
28.07.2021 14:40:20
</t>
  </si>
  <si>
    <t>47:07:0502052:81</t>
  </si>
  <si>
    <t>Российская Федерация, Ленинградская область, Всеволожский муниципальный район, Токсовское городское поселение, г.п. Токсово, ул. Широкая</t>
  </si>
  <si>
    <t>Собственность 47:07:0502052:81-47/055/2021-2 29.07.2021 10:40:48</t>
  </si>
  <si>
    <t>47:07:0502072:128</t>
  </si>
  <si>
    <t>Российская Федерация, Ленинградская область, Всеволожский муниципальный район, Токсовское
городское поселение, г.п. Токсово, улица Короленко</t>
  </si>
  <si>
    <t>Собственность
47:07:0502072:128-47/055/2021-2
29.07.2021 10:58:14</t>
  </si>
  <si>
    <t>47:07:0501001:87</t>
  </si>
  <si>
    <t xml:space="preserve">Российская Федерация, Ленинградская область, Всеволожский муниципальный район, Токсовское
городское поселение, дер. Рапполово, ул. Лесная
</t>
  </si>
  <si>
    <t>Собственность
47:07:0501001:87-47/050/2021-2
23.07.2021 09:50:39</t>
  </si>
  <si>
    <t>47:07:0406002:105</t>
  </si>
  <si>
    <t>Российская Федерация, Ленинградская область, Всеволожский муниципальный район, Токсовское
городское поселение, дер. Кавголово, ул. Новая, ул. Счастливая</t>
  </si>
  <si>
    <t>Собственность
47:07:0406002:105-47/050/2021-2
23.07.2021 09:45:55</t>
  </si>
  <si>
    <t>47:07:0000000:94116</t>
  </si>
  <si>
    <t xml:space="preserve">Собственность
47:07:0000000:94116-47/050/2021-2
23.07.2021 09:42:32
</t>
  </si>
  <si>
    <t>47:07:0000000:94111</t>
  </si>
  <si>
    <t>Российская Федерация, Ленинградская область, Всеволожский муниципальный район, Токсовское
городское поселение, Токсовское городское поселение, г.п. Токсово, улица Кольцевая</t>
  </si>
  <si>
    <t>Собственность 47:07:0000000:94111-47/050/2021-2 23.07.2021 09:35:43</t>
  </si>
  <si>
    <t>47:07:0000000:94202</t>
  </si>
  <si>
    <t xml:space="preserve">Российская Федерация, Ленинградская область, Всеволожский муниципальный район, Токсово городское
поселение, г.п. Токсово, ул. Крылова, в районе д. №14Б
</t>
  </si>
  <si>
    <t xml:space="preserve">Собственность
47:07:0000000:94202-47/050/2021-2
23.07.2021 09:31:08
</t>
  </si>
  <si>
    <t>47:07:0502080:66</t>
  </si>
  <si>
    <t>Российская Федерация, Ленинградская область, Всеволожский муниципальный район, Токсовское
городское поселение, г.п.Токсово, ул. Советов</t>
  </si>
  <si>
    <t>Собственность
47:07:0502080:66-47/050/2021-2
23.07.2021 09:20:24</t>
  </si>
  <si>
    <t>47:07:0502063:114</t>
  </si>
  <si>
    <t>Российская Федерация, Ленинградская область, Всеволожский муниципальный район, Токсовское
городское поселение, г.п. Токсово, ул. Гагарина</t>
  </si>
  <si>
    <t xml:space="preserve">Собственность
47:07:0502063:114-47/050/2021-2
23.07.2021 09:25:03
</t>
  </si>
  <si>
    <t>47:07:0502019:62</t>
  </si>
  <si>
    <t xml:space="preserve">Ленинградская область, Всеволожский район, Токсовское городское поселение, г.п. Токсово, ул.
Комсомола, уч. 9Б
</t>
  </si>
  <si>
    <t>Собственность
47:07:0502019:62-47/050/2021-2
23.07.2021 09:08:10</t>
  </si>
  <si>
    <t>Cооружения коммунального хозяйства</t>
  </si>
  <si>
    <t>Российская Федерация, Ленинградская область, Всеволожский район, Токсовское городское поселение</t>
  </si>
  <si>
    <t>47:07:0000000:94790</t>
  </si>
  <si>
    <t>Собственность
47:07:0000000:94790-47/053/2021-1
29.06.2021 18:51:27</t>
  </si>
  <si>
    <t>47:07:0000000:94789</t>
  </si>
  <si>
    <t>Ленинградская область, Всеволожский район, Токсовское городское поселение, г.п. Токсово</t>
  </si>
  <si>
    <t xml:space="preserve"> Собственность
47:07:0000000:94789-47/053/2021-1
29.06.2021 18:46:59</t>
  </si>
  <si>
    <t>47:07:0000000:94788</t>
  </si>
  <si>
    <t xml:space="preserve"> Собственность
47:07:0000000:94788-47/053/2021-1
29.06.2021 14:08:59</t>
  </si>
  <si>
    <t>47:07:0000000:94784</t>
  </si>
  <si>
    <t xml:space="preserve">Собственность
47:07:0000000:94784-47/053/2021-1
25.06.2021 11:35:01
</t>
  </si>
  <si>
    <t>47:07:0000000:94777</t>
  </si>
  <si>
    <t xml:space="preserve">Собственность
47:07:0000000:94777-47/053/2021-1
22.06.2021 16:20:26
</t>
  </si>
  <si>
    <t>47:07:0000000:94783</t>
  </si>
  <si>
    <t>Собственность
47:07:0000000:94783-47/053/2021-1
24.06.2021 14:36:09</t>
  </si>
  <si>
    <t>47:07:0000000:94779</t>
  </si>
  <si>
    <t>Собственность 47:07:0000000:94779-47/053/2021-1 22.06.2021 17:06:41</t>
  </si>
  <si>
    <t>47:07:0000000:94778</t>
  </si>
  <si>
    <t xml:space="preserve">Собственность
47:07:0000000:94778-47/053/2021-1
22.06.2021 16:47:33
</t>
  </si>
  <si>
    <t>Ленинградская обл., Всеволожский р-н, дер. Рапполово, ул. Овражная, д. 1-а, кв. №17</t>
  </si>
  <si>
    <t>Ленинградская обл., Всеволожский р-н, дер. Рапполово, ул. Овражная, д. 11, Кв.1</t>
  </si>
  <si>
    <t>Ленинградская обл., Всеволожский р-н, дер. Рапполово, ул. Овражная, д. 13, Кв. 14</t>
  </si>
  <si>
    <t>Ленинградская обл., Всеволожский р-н, дер. Рапполово, ул. Овражная, д. 13, Кв.11</t>
  </si>
  <si>
    <t>Ленинградская обл., Всеволожский р-н, дер. Рапполово, ул. Овражная, д. 13, Кв.17</t>
  </si>
  <si>
    <t>Ленинградская обл., Всеволожский р-н, дер. Рапполово, ул. Овражная, д. 15, Кв, 1</t>
  </si>
  <si>
    <t>Ленинградская обл., Всеволожский р-н, дер. Рапполово, ул. Овражная, д. 15, Кв, 2</t>
  </si>
  <si>
    <t>Ленинградская обл., Всеволожский р-н, дер. Рапполово,ул. Овражная, д. 17, Кв.1</t>
  </si>
  <si>
    <t>Ленинградская обл., Всеволожский р-н, дер. Рапполово,ул. Овражная, д. 17, Кв.7</t>
  </si>
  <si>
    <t>Ленинградская обл., Всеволожский р-н, дер. Рапполово, ул. Овражная, д. 21, Кв.15</t>
  </si>
  <si>
    <t>Ленинградская обл., Всеволожский р-н, дер. Рапполово, ул. Овражная, д. 21, Кв.18</t>
  </si>
  <si>
    <t>Ленинградская обл., Всеволожский р-н, дер. Рапполово,ул. Овражная, д. 22, Кв.3</t>
  </si>
  <si>
    <t>Ленинградская обл., Всеволожский р-н, дер. Рапполово,ул. Овражная, д. 20-а, Кв.3</t>
  </si>
  <si>
    <t>Ленинградская обл., Всеволожский р-н, дер. Рапполово,ул. Овражная, д. 7, Кв.2</t>
  </si>
  <si>
    <t>Ленинградская обл., Всеволожский р-н, дер. Рапполово, ул. Овражная, д. 24, Кв.1</t>
  </si>
  <si>
    <t>Ленинградская обл., Всеволожский р-н, дер. Рапполово, ул. Овражная, д. 24, Кв.2</t>
  </si>
  <si>
    <t>Ленинградская обл., Всеволожский р-н, дер. Рапполово, ул. Овражная, д. 24, Кв.3</t>
  </si>
  <si>
    <t>Ленинградская обл., Всеволожский р-н, дер. Рапполово, ул. Овражная, д. 24, Кв.4</t>
  </si>
  <si>
    <t>Ленинградская обл., Всеволожский р-н, дер. Рапполово, ул. Овражная, д. 5, Кв.1</t>
  </si>
  <si>
    <t>Ленинградская обл., Всеволожский р-н, дер. Рапполово, ул. Овражная, д. 5, Кв.2</t>
  </si>
  <si>
    <t>Ленинградская обл., Всеволожский р-н, дер. Рапполово, ул. Заречная, д. 1, Кв.1</t>
  </si>
  <si>
    <t>Ленинградская обл., Всеволожский р-н, дер. Рапполово, ул. Заречная, д. 1, Кв.3</t>
  </si>
  <si>
    <t>Ленинградская обл., Всеволожский р-н, дер. Рапполово, ул. Заречная, д. 1, Кв.2</t>
  </si>
  <si>
    <t>Ленинградская обл., Всеволожский р-н, дер. Рапполово, ул. Заречная, д. 3, Кв.3</t>
  </si>
  <si>
    <t>Ленинградская обл., Всеволожский р-н, дер. Рапполово,ул. Заречная, д. 13, Кв.2</t>
  </si>
  <si>
    <t>Ленинградская обл., Всеволожский р-н, дер. Рапполово,ул. Заречная, д. 13, Кв.3</t>
  </si>
  <si>
    <t>Ленинградская обл., Всеволожский р-н, пос. Токсово, ул.Дорожников, д. 5, Кв.14</t>
  </si>
  <si>
    <t>Ленинградская обл., Всеволожский р-н, пос. Токсово, ул. Привокзальная, д. 22, кв. 63</t>
  </si>
  <si>
    <t>Ленинградская обл., Всеволожский р-н, пос. Токсово, ул. Привокзальная, д. 22, Кв.64</t>
  </si>
  <si>
    <t>Ленинградская обл., Всеволожский р-н, пос. Токсово, ул. Привокзальная, д. 22, Кв.90</t>
  </si>
  <si>
    <t>Ленинградская обл., Всеволожский р-н, пос. Токсово, ул. Привокзальная, д. 22, Кв.89</t>
  </si>
  <si>
    <t>Ленинградская обл., Всеволожский р-н, пос. Токсово, ул. Привокзальная, д. 22, Кв.43</t>
  </si>
  <si>
    <t>Ленинградская обл., Всеволожский р-н, пос. Токсово, ул. Привокзальная, д. 22, Кв.48</t>
  </si>
  <si>
    <t>Ленинградская обл., Всеволожский р-н, пос. Токсово ул. Инженерная, д. 2, кв. 5</t>
  </si>
  <si>
    <t xml:space="preserve"> Ленинградская обл., Всеволожский р-н, пос. Токсово,ул.Привокзальная, д. 20, кв. 35</t>
  </si>
  <si>
    <t xml:space="preserve"> Ленинградская обл., Всеволожский р-н, пос. Токсово,ул.Привокзальная, д. 20, кв. 46</t>
  </si>
  <si>
    <t>Ленинградская обл., Всеволожский р-н, пос. Токсово, ул. Привокзальная, д.14 кв.3 (комната 1, 2, 3)</t>
  </si>
  <si>
    <t xml:space="preserve"> 47:07:0000000:43150</t>
  </si>
  <si>
    <t>47:07:0000000:45301</t>
  </si>
  <si>
    <t>47:07:0501001:72</t>
  </si>
  <si>
    <t>799349,16; 799349,16</t>
  </si>
  <si>
    <t xml:space="preserve">47:07:0464001:374-47/012/2018-1от 29.06.2018; </t>
  </si>
  <si>
    <t>4. Ограничение прав и обременение объекта недвижимости: не зарегистрировано</t>
  </si>
  <si>
    <t>2. Вид, номер и дата государственной регистрации права: 2.2. Долевая собственность, № 47-78-13/040/2006-263 от 29.12.2006, 1/2</t>
  </si>
  <si>
    <t>Собственность, № 47-78-13/038/2010-002 от 27.05.2010</t>
  </si>
  <si>
    <t>Собственность, № 47-78-13/024/2010-266 от 24.06.2010</t>
  </si>
  <si>
    <t>Собственность, № 47:07:0501001:72-47/012/2017-3 от 09.11.2017</t>
  </si>
  <si>
    <t>№ 47:07:0502001:5361-47/012/2018-1 от 14.06.2018 (Собственность)</t>
  </si>
  <si>
    <t xml:space="preserve"> №47:07:0502001:5265-47/012/2018-1 от 14.06.2018</t>
  </si>
  <si>
    <t>Ленинградская обл. Всеволожский муниципальный р-н, Кузьмоловское городское поселение, г.п. Кузьмоловский, ул. Придорожная, д.1, корп.2, кв.10</t>
  </si>
  <si>
    <t>Ленинградская обл. Всеволожский муниципальный р-н, Кузьмоловское городское поселение, г.п. Кузьмоловский, ул. Придорожная, д.1А, корп.5, кв.72</t>
  </si>
  <si>
    <t>Ленинградская обл. Всеволожский муниципальный р-н, Кузьмоловское городское поселение, г.п. Кузьмоловский, ул. Придорожная, д.1А, корп.5, кв.76</t>
  </si>
  <si>
    <t>Ленинградская обл. Всеволожский муниципальный р-н, Кузьмоловское городское поселение, г.п. Кузьмоловский, ул. Придорожная, д.1А, корп.5, кв.66</t>
  </si>
  <si>
    <t>Ленинградская обл. Всеволожский муниципальный р-н, Кузьмоловское городское поселение, г.п. Кузьмоловский, ул. Придорожная, д.1А, корп.6, кв.54</t>
  </si>
  <si>
    <t>Ленинградская обл. Всеволожский муниципальный р-н, Токсовскоее городское поселение, г.п. Токсово, ул. Дорожников, д.28Г, корп.1, кв.2</t>
  </si>
  <si>
    <t>Ленинградская обл. Всеволожский муниципальный р-н, Токсовскоее городское поселение, г.п. Токсово, ул. Дорожников, д.28Г, корп.1, кв.9</t>
  </si>
  <si>
    <t>Ленинградская обл. Всеволожский муниципальный р-н, Токсовскоее городское поселение, г.п. Токсово, ул. Дорожников, д.28Г, корп.1, кв.14</t>
  </si>
  <si>
    <t>Ленинградская обл. Всеволожский муниципальный р-н, Токсовскоее городское поселение, г.п. Токсово, ул. Дорожников, д.28Г, корп.1, кв.18</t>
  </si>
  <si>
    <t>Ленинградская обл. Всеволожский муниципальный р-н, Токсовскоее городское поселение, г.п. Токсово, ул. Дорожников, д.28Г, корп.1, кв.28</t>
  </si>
  <si>
    <t>Ленинградская обл. Всеволожский муниципальный р-н, Токсовскоее городское поселение, г.п. Токсово, ул. Дорожников, д.28Г, корп.1, кв.29</t>
  </si>
  <si>
    <t>Ленинградская обл. Всеволожский муниципальный р-н, Токсовскоее городское поселение, г.п. Токсово, ул. Дорожников, д.28Г, корп.1, кв.35</t>
  </si>
  <si>
    <t>Ленинградская обл. Всеволожский муниципальный р-н, Токсовскоее городское поселение, г.п. Токсово, ул. Дорожников, д.28Г, корп.1, кв.36</t>
  </si>
  <si>
    <t>Ленинградская обл. Всеволожский муниципальный р-н, Токсовскоее городское поселение, г.п. Токсово, ул. Привокзальная, д.20-Б, кв.28</t>
  </si>
  <si>
    <t>Ленинградская обл., Всеволожский р-н, пос. Токсово, ул. Некрасова, д.38/40 кв. № 2</t>
  </si>
  <si>
    <t>МК на париобретение жилых помещений (13 квартир) в г.п. Токсово Всеволожского р-на Ленинградской обл. для переселения граждан из аварийных многоквартирных домов при реализации региональной программы "Переселение граждан из аварийного жилищного фонда на тер-ии Ленинградской обл. в 2013-2017 годах" от 28.07.2017 №0145300026117000008-0250655-01</t>
  </si>
  <si>
    <t>МК на париобретение жилого помещения (3-х комнатная квартира) в г.п. Токсово Всеволожского р-на Ленинградской обл. для переселения граждан из аварийных многоквартирных домов при реализации региональной программы "Переселение граждан из аварийного жилищного фонда на тер-ии Ленинградской обл. в 2013-2017 годах" от 28.07.2017 №0145300026117000009-0250655-01</t>
  </si>
  <si>
    <t xml:space="preserve"> 47:07:0501002:85</t>
  </si>
  <si>
    <t xml:space="preserve"> 47:07:0501002:64</t>
  </si>
  <si>
    <t xml:space="preserve"> 47:07:0501002:70</t>
  </si>
  <si>
    <t xml:space="preserve"> 47:07:0509004:593</t>
  </si>
  <si>
    <t>2327631,13; 2864997,78; 286499,78</t>
  </si>
  <si>
    <t xml:space="preserve"> № 47-АВ 277232 от 27.02.2014г.</t>
  </si>
  <si>
    <t>кв.2 № 47:07:0502001:5095-47/015/2019-1 от 03.06.2019</t>
  </si>
  <si>
    <t>Квартира</t>
  </si>
  <si>
    <t>Ленинградская обл., Всеволожский р-н, г.п., Токсово, ул.Советов, д. 27, кв. 6</t>
  </si>
  <si>
    <t>Ленинградская обл., Всеволожский р-н, дер. Рапполово,ул. Заречная, д.3, кв. 2</t>
  </si>
  <si>
    <t>Ленинградская обл., Всеволожский р-н, г.п., Токсово, ул.Инженерная, д. 1-А, кв. 1</t>
  </si>
  <si>
    <t>47:07:0502001:5321</t>
  </si>
  <si>
    <t>47:07:0000000:55531</t>
  </si>
  <si>
    <t>47:07:0502001:6449</t>
  </si>
  <si>
    <t>47:07:0502001:5321-47/095/2021-3</t>
  </si>
  <si>
    <t>47:07:0000000:55531-47/058/2021-4</t>
  </si>
  <si>
    <t>47:07:0502001:6449-47/058/2021-2</t>
  </si>
  <si>
    <t>Жилой Фонд</t>
  </si>
  <si>
    <t>47:07:0000000:78086</t>
  </si>
  <si>
    <t>№ 47-47-13/092/2012-209  от 18.09.2012</t>
  </si>
  <si>
    <t xml:space="preserve">Российская Федерация, Ленинградская область, Всеволожский муниципальный район, Токсовское городское поселение, г.п. Токсово, ул. Короленко
</t>
  </si>
  <si>
    <t>Газопровод</t>
  </si>
  <si>
    <t>Российская Федерация, Ленинградская область, Всеволожский муниципальный район, Токсовское
городское поселение, г.п. Токсово, Ленинградское шоссе, участок №1Д</t>
  </si>
  <si>
    <t>47:07:0516001:584</t>
  </si>
  <si>
    <t>Собственность
47:07:0516001:584-47/055/2021-2
13.09.2021 10:31:45</t>
  </si>
  <si>
    <t>Российская Федерация, Ленинградская область, Всеволожский муниципальный район, Токсовское
городское поселение, г.п. Токсово, Ленинградское шоссе, участок №1Е</t>
  </si>
  <si>
    <t>47:07:0516001:585</t>
  </si>
  <si>
    <t>Собственность
47:07:0516001:585-47/055/2021-2
13.09.2021 08:23:31</t>
  </si>
  <si>
    <t>Исключено на основании постановления № 119 от 11.03.2021г.</t>
  </si>
  <si>
    <t>Исключено на основании постановления № 80 от 21.02.2022г.</t>
  </si>
  <si>
    <t>Ленинградская обл., Всеволожский р-н, пос. Токсово, Кузнечный пер., д. 10, Кв.1</t>
  </si>
  <si>
    <t>Ленинградская обл., Всеволожский р-н, пос. Токсово, Кузнечный пер., д. 10, Кв.2</t>
  </si>
  <si>
    <t>Исключено на основании постановления № 103 от 05.03.2022г.</t>
  </si>
  <si>
    <t>РФ, Ленинградская обл, Всеволожский муниципальный р-н, Муринское сельское поселение, п. Мурино, ул. Новая, д.17, корп.1, кв.88</t>
  </si>
  <si>
    <t>47:07:0722001:52519</t>
  </si>
  <si>
    <t>047-06-00019</t>
  </si>
  <si>
    <t>047-06-00020</t>
  </si>
  <si>
    <t>Ленинградская обл., Всеволожский р-н, ст. Токсово,(25 км ПК 4),Кв.2</t>
  </si>
  <si>
    <t>Ленинградская обл., Всеволожский р-н, ст. Токсово,(21+200),Кв.1</t>
  </si>
  <si>
    <t>Ленинградская обл., Всеволожский р-н, ст. Кавголово, 27 км ПК 9, Кв.1</t>
  </si>
  <si>
    <t>34047-06-0112</t>
  </si>
  <si>
    <t>047-06-0153</t>
  </si>
  <si>
    <t>Ленинградская обл., Всеволожский р-н, пос. Токсово, ул. Дорожников, д.28-А, лит Б,кв.4</t>
  </si>
  <si>
    <t>047-06-486</t>
  </si>
  <si>
    <t>047-06-487</t>
  </si>
  <si>
    <t>047-06-488</t>
  </si>
  <si>
    <t>47:07:0501002:54-47/012/2019-5</t>
  </si>
  <si>
    <t>47:07:0509004:106-47/055/2020-8;47:07:0509004:106-47/055/2020-7 (долевая собственность)</t>
  </si>
  <si>
    <t>Объект недвижимости снят с кадастрового учета 05.11.2019 18:22:40</t>
  </si>
  <si>
    <t>47:07:0722001:52584-47/012/2019-7</t>
  </si>
  <si>
    <t>47:07:0501002:64-47/052/2021-4;47:07:0501002:64-47/052/2021-3
(общая долевая собственность)</t>
  </si>
  <si>
    <t>Объект недвижимости снят с кадастрового учета 16.09.2021 09:27:53</t>
  </si>
  <si>
    <t>47:07:0464001:551-47/055/2022-4;47:07:0464001:551-47/055/2022-3
(общая долевая собственность)</t>
  </si>
  <si>
    <t>Объект недвижимости снят с кадастрового учета 10.12.2019 15:13:32</t>
  </si>
  <si>
    <t>47:07:0722001:52545-47/012/2019-7</t>
  </si>
  <si>
    <t>47:07:0502068:121-47/058/2021-4;47:07:0502068:121-47/058/2021-3;47:07:0502068:121-47/058/2021-2
(общая долевая собственность)</t>
  </si>
  <si>
    <t>Объект недвижимости снят с кадастрового учета 28.07.2020 13:01:13</t>
  </si>
  <si>
    <t>47:07:0502001:5522-47/012/2019-4;47:07:0502001:5522-47/012/2019-3
(долевая собственность)</t>
  </si>
  <si>
    <t>47:07:0502001:4186-47/059/2021-5;47:07:0502001:4186-47/012/2018-3
(долевая собственность)</t>
  </si>
  <si>
    <t>47:07:0502001:5478-47/095/2021-3(собственность)</t>
  </si>
  <si>
    <t>47:07:0501002:86-47/012/2019-3</t>
  </si>
  <si>
    <t>Объект недвижимости снят с кадастрового учета 04.08.2020 11:39:15</t>
  </si>
  <si>
    <t>47:07:0501002:105-47/018/2020-7</t>
  </si>
  <si>
    <t>47:07:0501002:53-47/012/2017-5;47:07:0501002:53-47/012/2017-3(общая долевая собственность)</t>
  </si>
  <si>
    <t>47:07:0501002:102-47/012/2018-3</t>
  </si>
  <si>
    <t>47:07:0722001:52521-47/012/2020-7</t>
  </si>
  <si>
    <t>47:07:0502001:4184-47/012/2018-2</t>
  </si>
  <si>
    <t>47:07:0502001:4607-47/053/2021-3;47-47/013-47/013/034/2015-1288/2(общая долевая собственность)</t>
  </si>
  <si>
    <t>47:07:0722001:52517-47/012/2020-7</t>
  </si>
  <si>
    <t>47:07:0501002:104-47/012/2017-5;47:07:0501002:104-47/012/2017-4;47:07:0501002:104-47/012/2017-3
(общая долевая собственность)</t>
  </si>
  <si>
    <t>47:07:0501002:47-47/012/2017-3</t>
  </si>
  <si>
    <t>47:07:0722001:52529-47/012/2019-7(собственность)</t>
  </si>
  <si>
    <t>47:07:0502068:687-47/012/2018-5</t>
  </si>
  <si>
    <t>47:07:0502001:4591-47/053/2021-5</t>
  </si>
  <si>
    <t>47:07:0501002:91-47/012/2017-5</t>
  </si>
  <si>
    <t>47:07:0502001:5267-47/055/2021-3</t>
  </si>
  <si>
    <t>47:07:0722001:52519-47/053/2020-7</t>
  </si>
  <si>
    <t>47:07:0501002:55-47/012/2018-6</t>
  </si>
  <si>
    <t>47:07:0501002:113-47/012/2018-7</t>
  </si>
  <si>
    <t>47:07:0722001:52540-47/095/2021-7</t>
  </si>
  <si>
    <t xml:space="preserve">47:07:0501002:56-47/055/2022-5  </t>
  </si>
  <si>
    <t>Объект недвижимости снят с кадастрового учета 04.08.2020 14:11:33</t>
  </si>
  <si>
    <t>47:07:0501002:103-47/012/2018-5;47:07:0501002:103-47/012/2018-4;47:07:0501002:103-47/012/2018-3(общая долевая собственность)</t>
  </si>
  <si>
    <t>47:07:0464001:523-47/055/2022-10;47:07:0464001:523-47/012/2018-5;47-47-13/182/2014-209
(общая долевая собственность)</t>
  </si>
  <si>
    <t>47:07:0502068:696-47/012/2019-8</t>
  </si>
  <si>
    <t>47:07:0501002:107-47/012/2017-3</t>
  </si>
  <si>
    <t>47:07:0501002:90-47/168/2021-9</t>
  </si>
  <si>
    <t>47:07:0501002:92-47/012/2019-8</t>
  </si>
  <si>
    <t>47:07:0722001:52611-47/012/2019-8</t>
  </si>
  <si>
    <t xml:space="preserve">47:07:0502001:4602-14/162/2020-5;47:07:0502001:4602-14/162/2020-4
</t>
  </si>
  <si>
    <t>47:07:0502068:678-47/012/2018-7</t>
  </si>
  <si>
    <t>47:07:0501002:49-47/012/2019-4</t>
  </si>
  <si>
    <t>47:07:0501002:112-47/061/2022-7</t>
  </si>
  <si>
    <t>47:07:0501002:83-47/012/2019-5</t>
  </si>
  <si>
    <t>47:07:0502001:5520-47/053/2020-6;47:07:0502001:5520-47/053/2020-5;47:07:0502001:5520-47/053/2020-4
;47:07:0502001:5520-47/053/2020-3(общая долевая собственность)</t>
  </si>
  <si>
    <t>Объект недвижимости снят с кадастрового учета 05.11.2019 18:22:36</t>
  </si>
  <si>
    <t>47:07:0501002:100-47/012/2018-9</t>
  </si>
  <si>
    <t>47:07:0501002:97-47/012/2017-4</t>
  </si>
  <si>
    <t>Объект недвижимости снят с кадастрового учета 04.08.2020 12:00:49</t>
  </si>
  <si>
    <t>47:07:0722001:52505-47/012/2020-7</t>
  </si>
  <si>
    <t>47:07:0501002:66-47/055/2021-4</t>
  </si>
  <si>
    <t>47:07:0501002:48-47/012/2020-4</t>
  </si>
  <si>
    <t>Объект недвижимости снят с кадастрового учета 04.08.2020 16:01:21</t>
  </si>
  <si>
    <t>47:07:0722001:52613-47/012/2020-7</t>
  </si>
  <si>
    <t>Российская Федерация, Ленинградская область, Всеволожский муниципальный район, Токсовское городское поселение, г.п. Токсово, ул. Некрасова</t>
  </si>
  <si>
    <t>47:07:0502065:48</t>
  </si>
  <si>
    <t>Собственность
47:07:0502065:48-47/058/2021-2
15.09.2021 12:19:13</t>
  </si>
  <si>
    <t>БМУ "ТСЗ" Постоянное (бесрочное) пользование №47:07:0502065:48-47/012/2020-1 от 04.09.2020 12:23:27</t>
  </si>
  <si>
    <t>Ленинградская область, Всеволожский район, г.п. Токсово, пер. Короткий, уч. №1-а</t>
  </si>
  <si>
    <t>47:07:0502068:57</t>
  </si>
  <si>
    <t>Собственность
47:07:0502068:57-47/058/2021-2
15.09.2021 11:41:07</t>
  </si>
  <si>
    <t>БМУ "ТСЗ" Постоянное (бесрочное) пользование №47:07:0502068:57-14/120/2020-1 от 16.11.2020 4:55:08</t>
  </si>
  <si>
    <t>Ленинградская область, Всеволожский муниципальный район, Токсовское городское поселение, г.п. Токсово, ул. Дорожников, № 38</t>
  </si>
  <si>
    <t>47:07:0502068:675</t>
  </si>
  <si>
    <t>Муниципальное казенное учреждение
"Культурно-досуговый центр "Токсово" Постоянное (бесрочное) пользование №47:07:0502068:675-14/113/2020-1 от 16.11.2020 6:22:23</t>
  </si>
  <si>
    <t xml:space="preserve">Собственность
47:07:0502068:675-47/050/2021-2
13.07.2021 11:37:42
</t>
  </si>
  <si>
    <t>Ленинградская область, Всеволожский район,
пгт Токсово, ул. Привокзальная, уч. 25а</t>
  </si>
  <si>
    <t>47:07:0502069:63</t>
  </si>
  <si>
    <t xml:space="preserve">Собственность
47:07:0502069:63-47/054/2021-2
02.06.2021 17:52:24
</t>
  </si>
  <si>
    <t xml:space="preserve">Муниципальное казенное учреждение
"Культурно-досуговый центр "Токсово" Постоянное (бесрочное) пользование № 47:07:0502069:63-14/113/2020-1 от 16.11.2020 6:30:36
</t>
  </si>
  <si>
    <t>Ленинградская область, Всеволожский муниципальный район, Токсовское городское поселение, г.п. Токсово, улица Привокзальная, участок № 25Б</t>
  </si>
  <si>
    <t>47:07:0502069:64</t>
  </si>
  <si>
    <t xml:space="preserve">Собственность
47:07:0502069:64-47/054/2021-2
02.06.2021 17:48:21
</t>
  </si>
  <si>
    <t xml:space="preserve">Муниципальное казенное учреждение
"Культурно-досуговый центр "Токсово" Постоянное (бесрочное) пользование № 47:07:0502069:64-14/120/2020-1 от 16.11.2020 4:23:32
</t>
  </si>
  <si>
    <t>Российская Федерация, Ленинградская область, Всеволожский муниципальный район, Токсовское городское поселение, г.п. Токсово, ул. Черничная</t>
  </si>
  <si>
    <t>47:07:0502070:201</t>
  </si>
  <si>
    <t xml:space="preserve">Собственность
47:07:0502070:201-47/061/2021-2
08.09.2021 12:48:05
</t>
  </si>
  <si>
    <t>БМУ "ТСЗ" Постоянное (бесрочное) пользование № 47:07:0502070:201-47/012/2020-1 от 06.08.2020 12:17:47</t>
  </si>
  <si>
    <t>Российская Федерация, Ленинградская область, Всеволожский муниципальный район, Токсовское городское поселение, г.п. Токсово, ул. Трудовая</t>
  </si>
  <si>
    <t>47:07:0502070:202</t>
  </si>
  <si>
    <t xml:space="preserve">Собственность
47:07:0502070:202-47/058/2021-2
15.09.2021 12:25:22
</t>
  </si>
  <si>
    <t>БМУ "ТСЗ" Постоянное (бесрочное) пользование № 47:07:0502070:202-47/012/2020-1 от 06.08.2020 12:06:58</t>
  </si>
  <si>
    <t>47:07:0502072:129</t>
  </si>
  <si>
    <t xml:space="preserve">Собственность
47:07:0502072:129-47/058/2021-2
15.09.2021 11:53:51
</t>
  </si>
  <si>
    <t>БМУ "ТСЗ" Постоянное (бесрочное) пользование № 47:07:0502072:129-47/012/2020-1 от 06.08.2020 14:51:58</t>
  </si>
  <si>
    <t>Ленинградская область, Всеволожский муниципальный район, Токсовское городское поселение, г.п. Токсово, ул. Дорожников, уч. № 39</t>
  </si>
  <si>
    <t>47:07:0502078:3</t>
  </si>
  <si>
    <t xml:space="preserve">Собственность
47:07:0502078:3-47/050/2021-2
13.07.2021 11:45:45
</t>
  </si>
  <si>
    <t xml:space="preserve">Муниципальное казенное учреждение
"Культурно-досуговый центр "Токсово" Постоянное (бесрочное) пользование № 47:07:0502078:3-14/050/2020-1
 от 17.11.2020 5:40:55
</t>
  </si>
  <si>
    <t xml:space="preserve">Муниципальное казенное учреждение
"Культурно-досуговый центр "Токсово" Постоянное (бесрочное) пользование № 47:07:0406002:105-47/012/2020-1
 от 12.08.2020 14:04:38
</t>
  </si>
  <si>
    <t>БМУ "ТСЗ" Постоянное (бесрочное) пользование № 47:07:0516001:584-47/061/2021-1 от 06.09.2021 15:03:53</t>
  </si>
  <si>
    <t>ООО "ЭВОЛТИ" 7728342919, 1167746598348</t>
  </si>
  <si>
    <t xml:space="preserve">47:07:0506001:5-47/053/2021-4 от 28.01.2021 14:45:10
</t>
  </si>
  <si>
    <t>Ленинградская область, Всеволожский район, пос. Новое Токсово, в районе 21 км автодороги "Санкт-Петербург-Матокса"</t>
  </si>
  <si>
    <t>47:07:0502033:102</t>
  </si>
  <si>
    <t xml:space="preserve">Собственность
47:07:0502033:102-47/050/2021-2
13.07.2021 11:54:49
</t>
  </si>
  <si>
    <t>БМУ "ТСЗ" Постоянное (бесрочное) пользование № 47:07:0502033:102-47/012/2020-1 от 06.08.2020 12:01:11</t>
  </si>
  <si>
    <t>передано в водоканал на основании Распоряжения Правительства Ленинградской области  от 09 августа 2022 года № 535-р</t>
  </si>
  <si>
    <t>Ленинградская область, Всеволожский муниципальный район, городское поселение Токсовское, Токсово пгт, пер. Спортивный</t>
  </si>
  <si>
    <t>47:07:0000000:8979</t>
  </si>
  <si>
    <t>47:07:0000000:89799-47/055/2021-1 от 28.10.20221</t>
  </si>
  <si>
    <t>Исключено</t>
  </si>
  <si>
    <t>047-07-0018</t>
  </si>
  <si>
    <t>Российская Федерация, Ленинградская область, Всеволожский муниципальный район, Токсовское городское поселение, г.п. Токсово, ул. Дорожников, участок №49</t>
  </si>
  <si>
    <t>47:07:0502077:391</t>
  </si>
  <si>
    <t>Собственность 47:07:0502077:391-47/053/2021-1 06.12.2021 16:36:24</t>
  </si>
  <si>
    <t>БМУ "ТСЗ" Постоянное (бесрочное) пользование 47:07:0502077:391-47/055/2022-2 10.01.2022 18:35:25</t>
  </si>
  <si>
    <t>Земельный участок</t>
  </si>
  <si>
    <t>Ленинградская область, Всеволожский муниципальный район, Токсовское городское поселение, городской
поселок Токсово</t>
  </si>
  <si>
    <t>47:07:0502067:238</t>
  </si>
  <si>
    <t>Собственность 47:07:0502067:238-47/053/2023-5</t>
  </si>
  <si>
    <t>47:07:0502067:241</t>
  </si>
  <si>
    <t>Собственность 47:07:0502067:241-47/053/2023-5</t>
  </si>
  <si>
    <t>47:07:0502067:242</t>
  </si>
  <si>
    <t>Собственность 47:07:0502067:242-47/053/2023-5</t>
  </si>
  <si>
    <t>47:07:0502067:239</t>
  </si>
  <si>
    <t>Собственность 47:07:0502067:239-47/053/2023-5</t>
  </si>
  <si>
    <t>протяженность 1530м</t>
  </si>
  <si>
    <t>Водопровод</t>
  </si>
  <si>
    <t>Ленинградская область, Всеволожский муниципальный район, Токсовское городское поселение, г.п.Токсово, от ВНС ул.Буланова д.18 до пер. Школьный д.10, от пер.Школьный д.10 до колодца по ул.Советов</t>
  </si>
  <si>
    <t>47:07:0000000:88834</t>
  </si>
  <si>
    <t>Собственность 47:07:0000000:88834-47/055/2023-2</t>
  </si>
  <si>
    <t>047-003-0011</t>
  </si>
  <si>
    <t>047-003-0012</t>
  </si>
  <si>
    <t>047-003-0013</t>
  </si>
  <si>
    <t>047-003-0014</t>
  </si>
  <si>
    <t>047-003-0015</t>
  </si>
  <si>
    <t>47:07:0000000:68276-47/053/2023-13 от 24.01.2023</t>
  </si>
  <si>
    <t>ООО "УчетЭлектроСервис"</t>
  </si>
  <si>
    <t>Договор купли-продажи К16 от 11.01.2023</t>
  </si>
  <si>
    <t>Исключено, на основании Договор купли-продажи К16 от 11.01.2023</t>
  </si>
  <si>
    <t>47:07:0000000:79845-47/055/2023-7 от 24.01.2023</t>
  </si>
  <si>
    <t>неанпр</t>
  </si>
  <si>
    <t>Ленинградская область, Всеволожский муниципальный район, городское поселение Токсовское, пгт Токсово , ул.Хвойная</t>
  </si>
  <si>
    <t>47:07:0000000:89404-47/058/2021-1 от 22.10.2021</t>
  </si>
  <si>
    <t>47:07:0000000:89404</t>
  </si>
  <si>
    <t>Ленинградская область, Всеволожский муниципальный район, городское поселение Токсовское, Токсово пгт, ул.Островная</t>
  </si>
  <si>
    <t>47:07:0502043:279</t>
  </si>
  <si>
    <t>47:07:0502043:279-47/055/2021-1 от 21.10.2021</t>
  </si>
  <si>
    <t>Ленинградская область, Всеволожский муниципальный район, гп Токсово , ул.Вокзальная</t>
  </si>
  <si>
    <t>47:07:0000000:89498</t>
  </si>
  <si>
    <t>47:07:0000000:89498-47/058/2021-1 от 28.10.2021</t>
  </si>
  <si>
    <t>Ленинградская область, Всеволожский муниципальный район, городское поселение Токсовское, гп Токсово , ул.Инженерная</t>
  </si>
  <si>
    <t>47:07:0000000:89536</t>
  </si>
  <si>
    <t>47:07:0000000:89536-47/055/2021-1 от 27.10.2021</t>
  </si>
  <si>
    <t>Ленинградская область, Всеволожский муниципальный район, городское поселение Токсовское, д. Кавголово, ул.Южная</t>
  </si>
  <si>
    <t>47:07:0406002:89</t>
  </si>
  <si>
    <t>47:07:0406002:89-47/058/2021-1 от 22.10.2021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</si>
</sst>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4343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wrapText="1"/>
    </xf>
    <xf numFmtId="1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1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3" fillId="0" borderId="0" xfId="0" applyFont="1"/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horizontal="center" wrapText="1"/>
    </xf>
    <xf numFmtId="0" fontId="15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/>
    </xf>
    <xf numFmtId="0" fontId="15" fillId="2" borderId="4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5" fillId="0" borderId="0" xfId="0" applyFont="1"/>
    <xf numFmtId="0" fontId="17" fillId="0" borderId="0" xfId="0" applyFont="1" applyAlignment="1">
      <alignment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vertical="center"/>
    </xf>
    <xf numFmtId="0" fontId="19" fillId="0" borderId="0" xfId="0" applyFont="1" applyAlignment="1">
      <alignment vertical="top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/>
    </xf>
    <xf numFmtId="0" fontId="19" fillId="2" borderId="1" xfId="0" applyFont="1" applyFill="1" applyBorder="1"/>
    <xf numFmtId="0" fontId="19" fillId="2" borderId="0" xfId="0" applyFont="1" applyFill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wrapText="1"/>
    </xf>
    <xf numFmtId="0" fontId="19" fillId="2" borderId="5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164" fontId="17" fillId="2" borderId="2" xfId="0" applyNumberFormat="1" applyFont="1" applyFill="1" applyBorder="1" applyAlignment="1">
      <alignment horizontal="center" vertical="center" wrapText="1"/>
    </xf>
    <xf numFmtId="0" fontId="17" fillId="0" borderId="1" xfId="0" applyFont="1" applyBorder="1"/>
    <xf numFmtId="0" fontId="19" fillId="5" borderId="5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5" fillId="2" borderId="0" xfId="0" applyFont="1" applyFill="1"/>
    <xf numFmtId="16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5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164" fontId="17" fillId="0" borderId="2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vertical="center" wrapText="1"/>
    </xf>
    <xf numFmtId="0" fontId="15" fillId="6" borderId="1" xfId="0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5"/>
  <sheetViews>
    <sheetView tabSelected="1" topLeftCell="A125" zoomScale="70" zoomScaleNormal="70" workbookViewId="0">
      <selection activeCell="B214" sqref="B214:B245"/>
    </sheetView>
  </sheetViews>
  <sheetFormatPr defaultColWidth="9.140625" defaultRowHeight="15.75" x14ac:dyDescent="0.25"/>
  <cols>
    <col min="1" max="1" width="3.85546875" style="66" customWidth="1"/>
    <col min="2" max="2" width="8.85546875" style="66" customWidth="1"/>
    <col min="3" max="3" width="13.28515625" style="66" customWidth="1"/>
    <col min="4" max="4" width="24.42578125" style="66" customWidth="1"/>
    <col min="5" max="5" width="26.140625" style="66" customWidth="1"/>
    <col min="6" max="6" width="25.28515625" style="98" customWidth="1"/>
    <col min="7" max="7" width="13.7109375" style="66" customWidth="1"/>
    <col min="8" max="8" width="11" style="66" customWidth="1"/>
    <col min="9" max="10" width="14.140625" style="66" customWidth="1"/>
    <col min="11" max="11" width="18.42578125" style="66" customWidth="1"/>
    <col min="12" max="12" width="39.140625" style="66" customWidth="1"/>
    <col min="13" max="13" width="18.28515625" style="66" customWidth="1"/>
    <col min="14" max="14" width="24.85546875" style="66" customWidth="1"/>
    <col min="15" max="15" width="22.42578125" style="100" customWidth="1"/>
    <col min="16" max="18" width="9.140625" style="100"/>
    <col min="19" max="19" width="9.140625" style="66" hidden="1" customWidth="1"/>
    <col min="20" max="22" width="9.140625" style="100"/>
    <col min="23" max="16384" width="9.140625" style="66"/>
  </cols>
  <sheetData>
    <row r="1" spans="2:22" ht="29.25" customHeight="1" x14ac:dyDescent="0.25">
      <c r="D1" s="53" t="s">
        <v>1434</v>
      </c>
      <c r="E1" s="53"/>
      <c r="G1" s="98"/>
      <c r="H1" s="98"/>
      <c r="I1" s="98"/>
      <c r="J1" s="98"/>
      <c r="L1" s="98"/>
    </row>
    <row r="2" spans="2:22" ht="23.25" customHeight="1" x14ac:dyDescent="0.25">
      <c r="D2" s="101" t="s">
        <v>212</v>
      </c>
    </row>
    <row r="3" spans="2:22" ht="23.25" customHeight="1" x14ac:dyDescent="0.25">
      <c r="C3" s="66" t="s">
        <v>404</v>
      </c>
      <c r="D3" s="101" t="s">
        <v>405</v>
      </c>
    </row>
    <row r="4" spans="2:22" ht="43.5" customHeight="1" x14ac:dyDescent="0.25">
      <c r="D4" s="101"/>
      <c r="E4" s="101"/>
      <c r="G4" s="101"/>
      <c r="H4" s="101"/>
      <c r="I4" s="101"/>
      <c r="J4" s="101"/>
      <c r="L4" s="101"/>
      <c r="M4" s="101"/>
      <c r="S4" s="101"/>
    </row>
    <row r="6" spans="2:22" ht="189.75" customHeight="1" x14ac:dyDescent="0.25">
      <c r="B6" s="104" t="s">
        <v>116</v>
      </c>
      <c r="C6" s="104" t="s">
        <v>26</v>
      </c>
      <c r="D6" s="104" t="s">
        <v>27</v>
      </c>
      <c r="E6" s="104" t="s">
        <v>28</v>
      </c>
      <c r="F6" s="105" t="s">
        <v>859</v>
      </c>
      <c r="G6" s="104" t="s">
        <v>29</v>
      </c>
      <c r="H6" s="104" t="s">
        <v>117</v>
      </c>
      <c r="I6" s="104" t="s">
        <v>237</v>
      </c>
      <c r="J6" s="104" t="s">
        <v>466</v>
      </c>
      <c r="K6" s="104" t="s">
        <v>1421</v>
      </c>
      <c r="L6" s="106" t="s">
        <v>879</v>
      </c>
      <c r="M6" s="104" t="s">
        <v>880</v>
      </c>
      <c r="N6" s="104" t="s">
        <v>881</v>
      </c>
      <c r="O6" s="102" t="s">
        <v>233</v>
      </c>
      <c r="S6" s="54" t="s">
        <v>880</v>
      </c>
    </row>
    <row r="7" spans="2:22" ht="26.25" customHeight="1" x14ac:dyDescent="0.25">
      <c r="B7" s="107"/>
      <c r="C7" s="129"/>
      <c r="D7" s="129" t="s">
        <v>213</v>
      </c>
      <c r="E7" s="129"/>
      <c r="F7" s="109"/>
      <c r="G7" s="108"/>
      <c r="H7" s="110"/>
      <c r="I7" s="104"/>
      <c r="J7" s="104"/>
      <c r="K7" s="81"/>
      <c r="L7" s="108"/>
      <c r="M7" s="81"/>
      <c r="N7" s="81"/>
      <c r="O7" s="125"/>
      <c r="S7" s="44"/>
    </row>
    <row r="8" spans="2:22" ht="63" x14ac:dyDescent="0.25">
      <c r="B8" s="81">
        <v>1</v>
      </c>
      <c r="C8" s="81" t="s">
        <v>31</v>
      </c>
      <c r="D8" s="81" t="s">
        <v>1286</v>
      </c>
      <c r="E8" s="81" t="s">
        <v>149</v>
      </c>
      <c r="F8" s="111" t="s">
        <v>892</v>
      </c>
      <c r="G8" s="81">
        <v>600</v>
      </c>
      <c r="H8" s="81">
        <v>2252.1999999999998</v>
      </c>
      <c r="I8" s="81">
        <v>695</v>
      </c>
      <c r="J8" s="81"/>
      <c r="K8" s="81" t="s">
        <v>1285</v>
      </c>
      <c r="L8" s="81" t="s">
        <v>309</v>
      </c>
      <c r="M8" s="81" t="s">
        <v>1089</v>
      </c>
      <c r="N8" s="81"/>
      <c r="O8" s="44"/>
      <c r="P8" s="66"/>
      <c r="Q8" s="66"/>
      <c r="R8" s="66"/>
      <c r="S8" s="44"/>
      <c r="T8" s="66"/>
      <c r="U8" s="66"/>
      <c r="V8" s="66"/>
    </row>
    <row r="9" spans="2:22" ht="63" x14ac:dyDescent="0.25">
      <c r="B9" s="81">
        <v>2</v>
      </c>
      <c r="C9" s="81" t="s">
        <v>33</v>
      </c>
      <c r="D9" s="81" t="s">
        <v>1287</v>
      </c>
      <c r="E9" s="81" t="s">
        <v>150</v>
      </c>
      <c r="F9" s="105" t="s">
        <v>893</v>
      </c>
      <c r="G9" s="81">
        <v>400</v>
      </c>
      <c r="H9" s="81">
        <v>901.5</v>
      </c>
      <c r="I9" s="81">
        <v>99.8</v>
      </c>
      <c r="J9" s="81"/>
      <c r="K9" s="81" t="s">
        <v>1288</v>
      </c>
      <c r="L9" s="81" t="s">
        <v>309</v>
      </c>
      <c r="M9" s="81" t="s">
        <v>1089</v>
      </c>
      <c r="N9" s="81"/>
      <c r="O9" s="44"/>
      <c r="P9" s="66"/>
      <c r="Q9" s="66"/>
      <c r="R9" s="66"/>
      <c r="S9" s="44"/>
      <c r="T9" s="66"/>
      <c r="U9" s="66"/>
      <c r="V9" s="66"/>
    </row>
    <row r="10" spans="2:22" ht="47.25" x14ac:dyDescent="0.25">
      <c r="B10" s="81">
        <v>3</v>
      </c>
      <c r="C10" s="81" t="s">
        <v>74</v>
      </c>
      <c r="D10" s="81" t="s">
        <v>280</v>
      </c>
      <c r="E10" s="81" t="s">
        <v>159</v>
      </c>
      <c r="F10" s="105" t="s">
        <v>1886</v>
      </c>
      <c r="G10" s="81">
        <v>420</v>
      </c>
      <c r="H10" s="81">
        <v>1568.5</v>
      </c>
      <c r="I10" s="81">
        <v>0</v>
      </c>
      <c r="J10" s="81"/>
      <c r="K10" s="81" t="s">
        <v>1887</v>
      </c>
      <c r="L10" s="81" t="s">
        <v>309</v>
      </c>
      <c r="M10" s="81" t="s">
        <v>1089</v>
      </c>
      <c r="N10" s="81"/>
      <c r="O10" s="44"/>
      <c r="P10" s="66"/>
      <c r="Q10" s="66"/>
      <c r="R10" s="66"/>
      <c r="S10" s="44"/>
      <c r="T10" s="66"/>
      <c r="U10" s="66"/>
      <c r="V10" s="66"/>
    </row>
    <row r="11" spans="2:22" ht="63" x14ac:dyDescent="0.25">
      <c r="B11" s="81">
        <v>4</v>
      </c>
      <c r="C11" s="81" t="s">
        <v>75</v>
      </c>
      <c r="D11" s="81" t="s">
        <v>1289</v>
      </c>
      <c r="E11" s="81" t="s">
        <v>160</v>
      </c>
      <c r="F11" s="112" t="s">
        <v>894</v>
      </c>
      <c r="G11" s="81">
        <v>600</v>
      </c>
      <c r="H11" s="81">
        <v>639.29999999999995</v>
      </c>
      <c r="I11" s="81">
        <v>264.3</v>
      </c>
      <c r="J11" s="81"/>
      <c r="K11" s="81" t="s">
        <v>1284</v>
      </c>
      <c r="L11" s="81" t="s">
        <v>309</v>
      </c>
      <c r="M11" s="81" t="s">
        <v>1089</v>
      </c>
      <c r="N11" s="81"/>
      <c r="O11" s="44"/>
      <c r="P11" s="66"/>
      <c r="Q11" s="66"/>
      <c r="R11" s="66"/>
      <c r="S11" s="44"/>
      <c r="T11" s="66"/>
      <c r="U11" s="66"/>
      <c r="V11" s="66"/>
    </row>
    <row r="12" spans="2:22" ht="47.25" x14ac:dyDescent="0.25">
      <c r="B12" s="81">
        <v>5</v>
      </c>
      <c r="C12" s="81" t="s">
        <v>76</v>
      </c>
      <c r="D12" s="81" t="s">
        <v>1290</v>
      </c>
      <c r="E12" s="81" t="s">
        <v>161</v>
      </c>
      <c r="F12" s="111" t="s">
        <v>890</v>
      </c>
      <c r="G12" s="81">
        <v>400</v>
      </c>
      <c r="H12" s="81">
        <v>576.9</v>
      </c>
      <c r="I12" s="81">
        <v>0</v>
      </c>
      <c r="J12" s="81"/>
      <c r="K12" s="81" t="s">
        <v>1291</v>
      </c>
      <c r="L12" s="81" t="s">
        <v>309</v>
      </c>
      <c r="M12" s="81" t="s">
        <v>1089</v>
      </c>
      <c r="N12" s="81"/>
      <c r="O12" s="44"/>
      <c r="P12" s="66"/>
      <c r="Q12" s="66"/>
      <c r="R12" s="66"/>
      <c r="S12" s="44"/>
      <c r="T12" s="66"/>
      <c r="U12" s="66"/>
      <c r="V12" s="66"/>
    </row>
    <row r="13" spans="2:22" ht="47.25" x14ac:dyDescent="0.25">
      <c r="B13" s="81">
        <v>6</v>
      </c>
      <c r="C13" s="81" t="s">
        <v>77</v>
      </c>
      <c r="D13" s="81" t="s">
        <v>1292</v>
      </c>
      <c r="E13" s="81" t="s">
        <v>162</v>
      </c>
      <c r="F13" s="113" t="s">
        <v>891</v>
      </c>
      <c r="G13" s="81">
        <v>500</v>
      </c>
      <c r="H13" s="81">
        <v>673.6</v>
      </c>
      <c r="I13" s="81">
        <v>278.5</v>
      </c>
      <c r="J13" s="114"/>
      <c r="K13" s="81" t="s">
        <v>1293</v>
      </c>
      <c r="L13" s="81" t="s">
        <v>309</v>
      </c>
      <c r="M13" s="81" t="s">
        <v>1089</v>
      </c>
      <c r="N13" s="81"/>
      <c r="O13" s="44"/>
      <c r="P13" s="66"/>
      <c r="Q13" s="66"/>
      <c r="R13" s="66"/>
      <c r="S13" s="44"/>
      <c r="T13" s="66"/>
      <c r="U13" s="66"/>
      <c r="V13" s="66"/>
    </row>
    <row r="14" spans="2:22" ht="94.5" x14ac:dyDescent="0.25">
      <c r="B14" s="81">
        <v>7</v>
      </c>
      <c r="C14" s="115" t="s">
        <v>406</v>
      </c>
      <c r="D14" s="81" t="s">
        <v>1294</v>
      </c>
      <c r="E14" s="81" t="s">
        <v>370</v>
      </c>
      <c r="F14" s="109" t="s">
        <v>885</v>
      </c>
      <c r="G14" s="81">
        <v>2322</v>
      </c>
      <c r="H14" s="81"/>
      <c r="I14" s="81"/>
      <c r="J14" s="81"/>
      <c r="K14" s="81" t="s">
        <v>1295</v>
      </c>
      <c r="L14" s="81" t="s">
        <v>371</v>
      </c>
      <c r="M14" s="81" t="s">
        <v>1089</v>
      </c>
      <c r="N14" s="81"/>
      <c r="O14" s="44"/>
      <c r="P14" s="66"/>
      <c r="Q14" s="66"/>
      <c r="R14" s="66"/>
      <c r="S14" s="44"/>
      <c r="T14" s="66"/>
      <c r="U14" s="66"/>
      <c r="V14" s="66"/>
    </row>
    <row r="15" spans="2:22" ht="94.5" x14ac:dyDescent="0.25">
      <c r="B15" s="81">
        <v>8</v>
      </c>
      <c r="C15" s="115" t="s">
        <v>407</v>
      </c>
      <c r="D15" s="81" t="s">
        <v>1294</v>
      </c>
      <c r="E15" s="81" t="s">
        <v>372</v>
      </c>
      <c r="F15" s="109" t="s">
        <v>1301</v>
      </c>
      <c r="G15" s="81">
        <v>339</v>
      </c>
      <c r="H15" s="81"/>
      <c r="I15" s="81"/>
      <c r="J15" s="81"/>
      <c r="K15" s="81" t="s">
        <v>374</v>
      </c>
      <c r="L15" s="81" t="s">
        <v>371</v>
      </c>
      <c r="M15" s="81" t="s">
        <v>1089</v>
      </c>
      <c r="N15" s="81"/>
      <c r="O15" s="44"/>
      <c r="P15" s="66"/>
      <c r="Q15" s="66"/>
      <c r="R15" s="66"/>
      <c r="S15" s="44"/>
      <c r="T15" s="66"/>
      <c r="U15" s="66"/>
      <c r="V15" s="66"/>
    </row>
    <row r="16" spans="2:22" ht="94.5" x14ac:dyDescent="0.25">
      <c r="B16" s="81">
        <v>9</v>
      </c>
      <c r="C16" s="115" t="s">
        <v>408</v>
      </c>
      <c r="D16" s="81" t="s">
        <v>1294</v>
      </c>
      <c r="E16" s="81" t="s">
        <v>373</v>
      </c>
      <c r="F16" s="109" t="s">
        <v>1300</v>
      </c>
      <c r="G16" s="81">
        <v>300</v>
      </c>
      <c r="H16" s="81"/>
      <c r="I16" s="81"/>
      <c r="J16" s="81"/>
      <c r="K16" s="81" t="s">
        <v>375</v>
      </c>
      <c r="L16" s="81" t="s">
        <v>371</v>
      </c>
      <c r="M16" s="81" t="s">
        <v>1089</v>
      </c>
      <c r="N16" s="81"/>
      <c r="O16" s="44"/>
      <c r="P16" s="66"/>
      <c r="Q16" s="66"/>
      <c r="R16" s="66"/>
      <c r="S16" s="44"/>
      <c r="T16" s="66"/>
      <c r="U16" s="66"/>
      <c r="V16" s="66"/>
    </row>
    <row r="17" spans="2:19" s="66" customFormat="1" ht="110.25" x14ac:dyDescent="0.25">
      <c r="B17" s="81">
        <v>10</v>
      </c>
      <c r="C17" s="115" t="s">
        <v>409</v>
      </c>
      <c r="D17" s="81" t="s">
        <v>1294</v>
      </c>
      <c r="E17" s="81" t="s">
        <v>400</v>
      </c>
      <c r="F17" s="109" t="s">
        <v>1302</v>
      </c>
      <c r="G17" s="81">
        <v>980</v>
      </c>
      <c r="H17" s="81"/>
      <c r="I17" s="81"/>
      <c r="J17" s="81"/>
      <c r="K17" s="81" t="s">
        <v>402</v>
      </c>
      <c r="L17" s="81" t="s">
        <v>401</v>
      </c>
      <c r="M17" s="81" t="s">
        <v>1089</v>
      </c>
      <c r="N17" s="81"/>
      <c r="O17" s="44"/>
      <c r="S17" s="44"/>
    </row>
    <row r="18" spans="2:19" s="66" customFormat="1" ht="110.25" x14ac:dyDescent="0.25">
      <c r="B18" s="116">
        <v>11</v>
      </c>
      <c r="C18" s="115" t="s">
        <v>410</v>
      </c>
      <c r="D18" s="81" t="s">
        <v>1294</v>
      </c>
      <c r="E18" s="81" t="s">
        <v>416</v>
      </c>
      <c r="F18" s="109" t="s">
        <v>1299</v>
      </c>
      <c r="G18" s="81">
        <v>2787.2</v>
      </c>
      <c r="H18" s="81"/>
      <c r="I18" s="81"/>
      <c r="J18" s="81"/>
      <c r="K18" s="81" t="s">
        <v>417</v>
      </c>
      <c r="L18" s="81" t="s">
        <v>401</v>
      </c>
      <c r="M18" s="81" t="s">
        <v>1089</v>
      </c>
      <c r="N18" s="81"/>
      <c r="O18" s="44"/>
      <c r="S18" s="44"/>
    </row>
    <row r="19" spans="2:19" s="66" customFormat="1" ht="110.25" x14ac:dyDescent="0.25">
      <c r="B19" s="116">
        <v>12</v>
      </c>
      <c r="C19" s="115" t="s">
        <v>411</v>
      </c>
      <c r="D19" s="81" t="s">
        <v>1294</v>
      </c>
      <c r="E19" s="81" t="s">
        <v>418</v>
      </c>
      <c r="F19" s="109" t="s">
        <v>1298</v>
      </c>
      <c r="G19" s="81">
        <v>1575</v>
      </c>
      <c r="H19" s="81"/>
      <c r="I19" s="81"/>
      <c r="J19" s="81"/>
      <c r="K19" s="81" t="s">
        <v>419</v>
      </c>
      <c r="L19" s="81" t="s">
        <v>401</v>
      </c>
      <c r="M19" s="81" t="s">
        <v>1089</v>
      </c>
      <c r="N19" s="81"/>
      <c r="O19" s="44"/>
      <c r="S19" s="44"/>
    </row>
    <row r="20" spans="2:19" s="66" customFormat="1" ht="110.25" x14ac:dyDescent="0.25">
      <c r="B20" s="116">
        <v>13</v>
      </c>
      <c r="C20" s="115" t="s">
        <v>412</v>
      </c>
      <c r="D20" s="81" t="s">
        <v>1294</v>
      </c>
      <c r="E20" s="81" t="s">
        <v>421</v>
      </c>
      <c r="F20" s="109" t="s">
        <v>1297</v>
      </c>
      <c r="G20" s="81">
        <v>668</v>
      </c>
      <c r="H20" s="81"/>
      <c r="I20" s="81"/>
      <c r="J20" s="81"/>
      <c r="K20" s="81" t="s">
        <v>420</v>
      </c>
      <c r="L20" s="81" t="s">
        <v>401</v>
      </c>
      <c r="M20" s="81" t="s">
        <v>1089</v>
      </c>
      <c r="N20" s="81"/>
      <c r="O20" s="44"/>
      <c r="S20" s="44"/>
    </row>
    <row r="21" spans="2:19" s="66" customFormat="1" ht="110.25" x14ac:dyDescent="0.25">
      <c r="B21" s="116">
        <v>14</v>
      </c>
      <c r="C21" s="115" t="s">
        <v>413</v>
      </c>
      <c r="D21" s="81" t="s">
        <v>1294</v>
      </c>
      <c r="E21" s="81" t="s">
        <v>422</v>
      </c>
      <c r="F21" s="109" t="s">
        <v>1296</v>
      </c>
      <c r="G21" s="81">
        <v>1148</v>
      </c>
      <c r="H21" s="81"/>
      <c r="I21" s="81"/>
      <c r="J21" s="81"/>
      <c r="K21" s="81" t="s">
        <v>423</v>
      </c>
      <c r="L21" s="81" t="s">
        <v>401</v>
      </c>
      <c r="M21" s="81" t="s">
        <v>1089</v>
      </c>
      <c r="N21" s="81"/>
      <c r="O21" s="44"/>
      <c r="S21" s="44"/>
    </row>
    <row r="22" spans="2:19" s="66" customFormat="1" ht="110.25" x14ac:dyDescent="0.25">
      <c r="B22" s="116">
        <v>15</v>
      </c>
      <c r="C22" s="115" t="s">
        <v>414</v>
      </c>
      <c r="D22" s="81" t="s">
        <v>1294</v>
      </c>
      <c r="E22" s="81" t="s">
        <v>422</v>
      </c>
      <c r="F22" s="109" t="s">
        <v>1333</v>
      </c>
      <c r="G22" s="81">
        <v>21</v>
      </c>
      <c r="H22" s="81"/>
      <c r="I22" s="81"/>
      <c r="J22" s="81"/>
      <c r="K22" s="81" t="s">
        <v>424</v>
      </c>
      <c r="L22" s="81" t="s">
        <v>401</v>
      </c>
      <c r="M22" s="81" t="s">
        <v>1089</v>
      </c>
      <c r="N22" s="81"/>
      <c r="O22" s="44"/>
      <c r="S22" s="44"/>
    </row>
    <row r="23" spans="2:19" s="66" customFormat="1" ht="110.25" x14ac:dyDescent="0.25">
      <c r="B23" s="116">
        <v>16</v>
      </c>
      <c r="C23" s="115" t="s">
        <v>415</v>
      </c>
      <c r="D23" s="81" t="s">
        <v>1294</v>
      </c>
      <c r="E23" s="81" t="s">
        <v>425</v>
      </c>
      <c r="F23" s="109" t="s">
        <v>1334</v>
      </c>
      <c r="G23" s="81">
        <v>1172</v>
      </c>
      <c r="H23" s="81"/>
      <c r="I23" s="81"/>
      <c r="J23" s="81"/>
      <c r="K23" s="81" t="s">
        <v>426</v>
      </c>
      <c r="L23" s="81" t="s">
        <v>401</v>
      </c>
      <c r="M23" s="81" t="s">
        <v>1089</v>
      </c>
      <c r="N23" s="81"/>
      <c r="O23" s="44"/>
      <c r="S23" s="44"/>
    </row>
    <row r="24" spans="2:19" s="66" customFormat="1" ht="110.25" x14ac:dyDescent="0.25">
      <c r="B24" s="116">
        <v>17</v>
      </c>
      <c r="C24" s="115" t="s">
        <v>591</v>
      </c>
      <c r="D24" s="81" t="s">
        <v>1294</v>
      </c>
      <c r="E24" s="81" t="s">
        <v>429</v>
      </c>
      <c r="F24" s="109" t="s">
        <v>1335</v>
      </c>
      <c r="G24" s="81">
        <v>1281</v>
      </c>
      <c r="H24" s="81"/>
      <c r="I24" s="81"/>
      <c r="J24" s="81"/>
      <c r="K24" s="81" t="s">
        <v>428</v>
      </c>
      <c r="L24" s="81" t="s">
        <v>401</v>
      </c>
      <c r="M24" s="81" t="s">
        <v>1089</v>
      </c>
      <c r="N24" s="81"/>
      <c r="O24" s="44"/>
      <c r="S24" s="44"/>
    </row>
    <row r="25" spans="2:19" s="66" customFormat="1" ht="110.25" x14ac:dyDescent="0.25">
      <c r="B25" s="116">
        <v>18</v>
      </c>
      <c r="C25" s="115" t="s">
        <v>592</v>
      </c>
      <c r="D25" s="81" t="s">
        <v>1294</v>
      </c>
      <c r="E25" s="81" t="s">
        <v>1437</v>
      </c>
      <c r="F25" s="109" t="s">
        <v>1336</v>
      </c>
      <c r="G25" s="81">
        <v>717</v>
      </c>
      <c r="H25" s="81"/>
      <c r="I25" s="81"/>
      <c r="J25" s="81"/>
      <c r="K25" s="81" t="s">
        <v>430</v>
      </c>
      <c r="L25" s="81" t="s">
        <v>401</v>
      </c>
      <c r="M25" s="81" t="s">
        <v>1089</v>
      </c>
      <c r="N25" s="81"/>
      <c r="O25" s="44"/>
      <c r="S25" s="44"/>
    </row>
    <row r="26" spans="2:19" s="66" customFormat="1" ht="110.25" x14ac:dyDescent="0.25">
      <c r="B26" s="116">
        <v>19</v>
      </c>
      <c r="C26" s="115" t="s">
        <v>593</v>
      </c>
      <c r="D26" s="81" t="s">
        <v>1294</v>
      </c>
      <c r="E26" s="81" t="s">
        <v>431</v>
      </c>
      <c r="F26" s="109" t="s">
        <v>1337</v>
      </c>
      <c r="G26" s="81">
        <v>478</v>
      </c>
      <c r="H26" s="81"/>
      <c r="I26" s="81"/>
      <c r="J26" s="81"/>
      <c r="K26" s="81" t="s">
        <v>432</v>
      </c>
      <c r="L26" s="81" t="s">
        <v>401</v>
      </c>
      <c r="M26" s="81" t="s">
        <v>1089</v>
      </c>
      <c r="N26" s="81"/>
      <c r="O26" s="44"/>
      <c r="S26" s="44"/>
    </row>
    <row r="27" spans="2:19" s="66" customFormat="1" ht="110.25" x14ac:dyDescent="0.25">
      <c r="B27" s="116">
        <v>20</v>
      </c>
      <c r="C27" s="115" t="s">
        <v>594</v>
      </c>
      <c r="D27" s="81" t="s">
        <v>1294</v>
      </c>
      <c r="E27" s="81" t="s">
        <v>433</v>
      </c>
      <c r="F27" s="109" t="s">
        <v>1338</v>
      </c>
      <c r="G27" s="81">
        <v>547</v>
      </c>
      <c r="H27" s="81"/>
      <c r="I27" s="81"/>
      <c r="J27" s="81"/>
      <c r="K27" s="81" t="s">
        <v>434</v>
      </c>
      <c r="L27" s="81" t="s">
        <v>401</v>
      </c>
      <c r="M27" s="81" t="s">
        <v>1089</v>
      </c>
      <c r="N27" s="81"/>
      <c r="O27" s="44"/>
      <c r="S27" s="44"/>
    </row>
    <row r="28" spans="2:19" s="66" customFormat="1" ht="110.25" x14ac:dyDescent="0.25">
      <c r="B28" s="116">
        <v>21</v>
      </c>
      <c r="C28" s="115" t="s">
        <v>595</v>
      </c>
      <c r="D28" s="81" t="s">
        <v>1294</v>
      </c>
      <c r="E28" s="81" t="s">
        <v>435</v>
      </c>
      <c r="F28" s="109" t="s">
        <v>1339</v>
      </c>
      <c r="G28" s="81">
        <v>497</v>
      </c>
      <c r="H28" s="81"/>
      <c r="I28" s="81"/>
      <c r="J28" s="81"/>
      <c r="K28" s="81" t="s">
        <v>436</v>
      </c>
      <c r="L28" s="81" t="s">
        <v>401</v>
      </c>
      <c r="M28" s="81" t="s">
        <v>1089</v>
      </c>
      <c r="N28" s="81"/>
      <c r="O28" s="44"/>
      <c r="S28" s="44"/>
    </row>
    <row r="29" spans="2:19" s="66" customFormat="1" ht="110.25" x14ac:dyDescent="0.25">
      <c r="B29" s="116">
        <v>22</v>
      </c>
      <c r="C29" s="115" t="s">
        <v>596</v>
      </c>
      <c r="D29" s="81" t="s">
        <v>1294</v>
      </c>
      <c r="E29" s="81" t="s">
        <v>437</v>
      </c>
      <c r="F29" s="109" t="s">
        <v>1303</v>
      </c>
      <c r="G29" s="81">
        <v>423</v>
      </c>
      <c r="H29" s="81"/>
      <c r="I29" s="81"/>
      <c r="J29" s="81"/>
      <c r="K29" s="81" t="s">
        <v>438</v>
      </c>
      <c r="L29" s="81" t="s">
        <v>401</v>
      </c>
      <c r="M29" s="81" t="s">
        <v>1089</v>
      </c>
      <c r="N29" s="81"/>
      <c r="O29" s="44"/>
      <c r="S29" s="44"/>
    </row>
    <row r="30" spans="2:19" s="66" customFormat="1" ht="110.25" x14ac:dyDescent="0.25">
      <c r="B30" s="116">
        <v>23</v>
      </c>
      <c r="C30" s="115" t="s">
        <v>597</v>
      </c>
      <c r="D30" s="81" t="s">
        <v>1294</v>
      </c>
      <c r="E30" s="81" t="s">
        <v>439</v>
      </c>
      <c r="F30" s="109" t="s">
        <v>1304</v>
      </c>
      <c r="G30" s="81">
        <v>248</v>
      </c>
      <c r="H30" s="81"/>
      <c r="I30" s="81"/>
      <c r="J30" s="81"/>
      <c r="K30" s="81" t="s">
        <v>440</v>
      </c>
      <c r="L30" s="81" t="s">
        <v>401</v>
      </c>
      <c r="M30" s="81" t="s">
        <v>1089</v>
      </c>
      <c r="N30" s="81"/>
      <c r="O30" s="44"/>
      <c r="S30" s="44"/>
    </row>
    <row r="31" spans="2:19" s="66" customFormat="1" ht="110.25" x14ac:dyDescent="0.25">
      <c r="B31" s="116">
        <v>24</v>
      </c>
      <c r="C31" s="115" t="s">
        <v>598</v>
      </c>
      <c r="D31" s="81" t="s">
        <v>1294</v>
      </c>
      <c r="E31" s="81" t="s">
        <v>447</v>
      </c>
      <c r="F31" s="109" t="s">
        <v>1340</v>
      </c>
      <c r="G31" s="81">
        <v>274</v>
      </c>
      <c r="H31" s="81"/>
      <c r="I31" s="81"/>
      <c r="J31" s="81"/>
      <c r="K31" s="81" t="s">
        <v>427</v>
      </c>
      <c r="L31" s="81" t="s">
        <v>401</v>
      </c>
      <c r="M31" s="81" t="s">
        <v>1089</v>
      </c>
      <c r="N31" s="81"/>
      <c r="O31" s="44"/>
      <c r="S31" s="44"/>
    </row>
    <row r="32" spans="2:19" s="66" customFormat="1" ht="110.25" x14ac:dyDescent="0.25">
      <c r="B32" s="116">
        <v>25</v>
      </c>
      <c r="C32" s="115" t="s">
        <v>599</v>
      </c>
      <c r="D32" s="81" t="s">
        <v>1294</v>
      </c>
      <c r="E32" s="81" t="s">
        <v>1438</v>
      </c>
      <c r="F32" s="109" t="s">
        <v>1305</v>
      </c>
      <c r="G32" s="81">
        <v>433</v>
      </c>
      <c r="H32" s="81"/>
      <c r="I32" s="81"/>
      <c r="J32" s="81"/>
      <c r="K32" s="81" t="s">
        <v>441</v>
      </c>
      <c r="L32" s="81" t="s">
        <v>401</v>
      </c>
      <c r="M32" s="81" t="s">
        <v>1089</v>
      </c>
      <c r="N32" s="81"/>
      <c r="O32" s="44"/>
      <c r="S32" s="44"/>
    </row>
    <row r="33" spans="2:19" s="66" customFormat="1" ht="110.25" x14ac:dyDescent="0.25">
      <c r="B33" s="116">
        <v>26</v>
      </c>
      <c r="C33" s="115" t="s">
        <v>600</v>
      </c>
      <c r="D33" s="81" t="s">
        <v>1294</v>
      </c>
      <c r="E33" s="81" t="s">
        <v>442</v>
      </c>
      <c r="F33" s="109" t="s">
        <v>1306</v>
      </c>
      <c r="G33" s="81">
        <v>444</v>
      </c>
      <c r="H33" s="81"/>
      <c r="I33" s="81"/>
      <c r="J33" s="81"/>
      <c r="K33" s="81" t="s">
        <v>443</v>
      </c>
      <c r="L33" s="81" t="s">
        <v>401</v>
      </c>
      <c r="M33" s="81" t="s">
        <v>1089</v>
      </c>
      <c r="N33" s="81"/>
      <c r="O33" s="44"/>
      <c r="S33" s="44"/>
    </row>
    <row r="34" spans="2:19" s="66" customFormat="1" ht="110.25" x14ac:dyDescent="0.25">
      <c r="B34" s="116">
        <v>27</v>
      </c>
      <c r="C34" s="115" t="s">
        <v>601</v>
      </c>
      <c r="D34" s="81" t="s">
        <v>1294</v>
      </c>
      <c r="E34" s="81" t="s">
        <v>1439</v>
      </c>
      <c r="F34" s="109" t="s">
        <v>1307</v>
      </c>
      <c r="G34" s="81">
        <v>508</v>
      </c>
      <c r="H34" s="81"/>
      <c r="I34" s="81"/>
      <c r="J34" s="81"/>
      <c r="K34" s="81" t="s">
        <v>444</v>
      </c>
      <c r="L34" s="81" t="s">
        <v>401</v>
      </c>
      <c r="M34" s="81" t="s">
        <v>1089</v>
      </c>
      <c r="N34" s="81"/>
      <c r="O34" s="44"/>
      <c r="S34" s="44"/>
    </row>
    <row r="35" spans="2:19" s="66" customFormat="1" ht="110.25" x14ac:dyDescent="0.25">
      <c r="B35" s="116">
        <v>28</v>
      </c>
      <c r="C35" s="115" t="s">
        <v>602</v>
      </c>
      <c r="D35" s="81" t="s">
        <v>1294</v>
      </c>
      <c r="E35" s="81" t="s">
        <v>1440</v>
      </c>
      <c r="F35" s="109" t="s">
        <v>1308</v>
      </c>
      <c r="G35" s="81">
        <v>213</v>
      </c>
      <c r="H35" s="81"/>
      <c r="I35" s="81"/>
      <c r="J35" s="81"/>
      <c r="K35" s="81" t="s">
        <v>445</v>
      </c>
      <c r="L35" s="81" t="s">
        <v>401</v>
      </c>
      <c r="M35" s="81" t="s">
        <v>1089</v>
      </c>
      <c r="N35" s="81"/>
      <c r="O35" s="44"/>
      <c r="S35" s="44"/>
    </row>
    <row r="36" spans="2:19" s="66" customFormat="1" ht="110.25" x14ac:dyDescent="0.25">
      <c r="B36" s="116">
        <v>29</v>
      </c>
      <c r="C36" s="115" t="s">
        <v>603</v>
      </c>
      <c r="D36" s="81" t="s">
        <v>1294</v>
      </c>
      <c r="E36" s="81" t="s">
        <v>1441</v>
      </c>
      <c r="F36" s="109" t="s">
        <v>1309</v>
      </c>
      <c r="G36" s="81">
        <v>1411</v>
      </c>
      <c r="H36" s="81"/>
      <c r="I36" s="81"/>
      <c r="J36" s="81"/>
      <c r="K36" s="81" t="s">
        <v>446</v>
      </c>
      <c r="L36" s="81" t="s">
        <v>401</v>
      </c>
      <c r="M36" s="81" t="s">
        <v>1089</v>
      </c>
      <c r="N36" s="81"/>
      <c r="O36" s="44"/>
      <c r="S36" s="44"/>
    </row>
    <row r="37" spans="2:19" s="66" customFormat="1" ht="110.25" x14ac:dyDescent="0.25">
      <c r="B37" s="116">
        <v>30</v>
      </c>
      <c r="C37" s="115" t="s">
        <v>604</v>
      </c>
      <c r="D37" s="81" t="s">
        <v>1294</v>
      </c>
      <c r="E37" s="81" t="s">
        <v>1442</v>
      </c>
      <c r="F37" s="109" t="s">
        <v>1310</v>
      </c>
      <c r="G37" s="81">
        <v>3235</v>
      </c>
      <c r="H37" s="81"/>
      <c r="I37" s="81"/>
      <c r="J37" s="81"/>
      <c r="K37" s="81" t="s">
        <v>506</v>
      </c>
      <c r="L37" s="81" t="s">
        <v>401</v>
      </c>
      <c r="M37" s="81" t="s">
        <v>1089</v>
      </c>
      <c r="N37" s="81"/>
      <c r="O37" s="44"/>
      <c r="S37" s="44"/>
    </row>
    <row r="38" spans="2:19" s="66" customFormat="1" ht="110.25" x14ac:dyDescent="0.25">
      <c r="B38" s="116">
        <v>31</v>
      </c>
      <c r="C38" s="115" t="s">
        <v>605</v>
      </c>
      <c r="D38" s="81" t="s">
        <v>1294</v>
      </c>
      <c r="E38" s="81" t="s">
        <v>1443</v>
      </c>
      <c r="F38" s="109" t="s">
        <v>1311</v>
      </c>
      <c r="G38" s="81">
        <v>1731</v>
      </c>
      <c r="H38" s="81"/>
      <c r="I38" s="81"/>
      <c r="J38" s="81"/>
      <c r="K38" s="81" t="s">
        <v>507</v>
      </c>
      <c r="L38" s="81" t="s">
        <v>401</v>
      </c>
      <c r="M38" s="81" t="s">
        <v>1089</v>
      </c>
      <c r="N38" s="81"/>
      <c r="O38" s="44"/>
      <c r="S38" s="44"/>
    </row>
    <row r="39" spans="2:19" s="66" customFormat="1" ht="110.25" x14ac:dyDescent="0.25">
      <c r="B39" s="116">
        <v>32</v>
      </c>
      <c r="C39" s="115" t="s">
        <v>606</v>
      </c>
      <c r="D39" s="81" t="s">
        <v>1294</v>
      </c>
      <c r="E39" s="81" t="s">
        <v>1444</v>
      </c>
      <c r="F39" s="109" t="s">
        <v>1312</v>
      </c>
      <c r="G39" s="81">
        <v>1461</v>
      </c>
      <c r="H39" s="81"/>
      <c r="I39" s="81"/>
      <c r="J39" s="81"/>
      <c r="K39" s="81" t="s">
        <v>508</v>
      </c>
      <c r="L39" s="81" t="s">
        <v>401</v>
      </c>
      <c r="M39" s="81" t="s">
        <v>1089</v>
      </c>
      <c r="N39" s="81"/>
      <c r="O39" s="44"/>
      <c r="S39" s="44"/>
    </row>
    <row r="40" spans="2:19" s="66" customFormat="1" ht="110.25" x14ac:dyDescent="0.25">
      <c r="B40" s="116">
        <v>33</v>
      </c>
      <c r="C40" s="115" t="s">
        <v>607</v>
      </c>
      <c r="D40" s="81" t="s">
        <v>1294</v>
      </c>
      <c r="E40" s="81" t="s">
        <v>1445</v>
      </c>
      <c r="F40" s="109" t="s">
        <v>1313</v>
      </c>
      <c r="G40" s="81">
        <v>206</v>
      </c>
      <c r="H40" s="81"/>
      <c r="I40" s="81"/>
      <c r="J40" s="81"/>
      <c r="K40" s="81" t="s">
        <v>509</v>
      </c>
      <c r="L40" s="81" t="s">
        <v>401</v>
      </c>
      <c r="M40" s="81" t="s">
        <v>1089</v>
      </c>
      <c r="N40" s="81"/>
      <c r="O40" s="44"/>
      <c r="S40" s="44"/>
    </row>
    <row r="41" spans="2:19" s="66" customFormat="1" ht="110.25" x14ac:dyDescent="0.25">
      <c r="B41" s="116">
        <v>34</v>
      </c>
      <c r="C41" s="115" t="s">
        <v>608</v>
      </c>
      <c r="D41" s="81" t="s">
        <v>1294</v>
      </c>
      <c r="E41" s="81" t="s">
        <v>1446</v>
      </c>
      <c r="F41" s="109" t="s">
        <v>1314</v>
      </c>
      <c r="G41" s="81">
        <v>102</v>
      </c>
      <c r="H41" s="81"/>
      <c r="I41" s="81"/>
      <c r="J41" s="81"/>
      <c r="K41" s="81" t="s">
        <v>510</v>
      </c>
      <c r="L41" s="81" t="s">
        <v>401</v>
      </c>
      <c r="M41" s="81" t="s">
        <v>1089</v>
      </c>
      <c r="N41" s="81"/>
      <c r="O41" s="44"/>
      <c r="S41" s="44"/>
    </row>
    <row r="42" spans="2:19" s="66" customFormat="1" ht="110.25" x14ac:dyDescent="0.25">
      <c r="B42" s="116">
        <v>35</v>
      </c>
      <c r="C42" s="115" t="s">
        <v>609</v>
      </c>
      <c r="D42" s="81" t="s">
        <v>1294</v>
      </c>
      <c r="E42" s="81" t="s">
        <v>1447</v>
      </c>
      <c r="F42" s="109" t="s">
        <v>1315</v>
      </c>
      <c r="G42" s="81">
        <v>203</v>
      </c>
      <c r="H42" s="81"/>
      <c r="I42" s="81"/>
      <c r="J42" s="81"/>
      <c r="K42" s="81" t="s">
        <v>511</v>
      </c>
      <c r="L42" s="81" t="s">
        <v>401</v>
      </c>
      <c r="M42" s="81" t="s">
        <v>1089</v>
      </c>
      <c r="N42" s="81"/>
      <c r="O42" s="44"/>
      <c r="S42" s="44"/>
    </row>
    <row r="43" spans="2:19" s="66" customFormat="1" ht="110.25" x14ac:dyDescent="0.25">
      <c r="B43" s="116">
        <v>36</v>
      </c>
      <c r="C43" s="115" t="s">
        <v>610</v>
      </c>
      <c r="D43" s="81" t="s">
        <v>1294</v>
      </c>
      <c r="E43" s="81" t="s">
        <v>1448</v>
      </c>
      <c r="F43" s="109" t="s">
        <v>1316</v>
      </c>
      <c r="G43" s="81">
        <v>77</v>
      </c>
      <c r="H43" s="81"/>
      <c r="I43" s="81"/>
      <c r="J43" s="81"/>
      <c r="K43" s="81" t="s">
        <v>512</v>
      </c>
      <c r="L43" s="81" t="s">
        <v>401</v>
      </c>
      <c r="M43" s="81" t="s">
        <v>1089</v>
      </c>
      <c r="N43" s="81"/>
      <c r="O43" s="44"/>
      <c r="S43" s="44"/>
    </row>
    <row r="44" spans="2:19" s="66" customFormat="1" ht="110.25" x14ac:dyDescent="0.25">
      <c r="B44" s="116">
        <v>37</v>
      </c>
      <c r="C44" s="115" t="s">
        <v>611</v>
      </c>
      <c r="D44" s="81" t="s">
        <v>1294</v>
      </c>
      <c r="E44" s="81" t="s">
        <v>1449</v>
      </c>
      <c r="F44" s="109" t="s">
        <v>1317</v>
      </c>
      <c r="G44" s="81">
        <v>347</v>
      </c>
      <c r="H44" s="81"/>
      <c r="I44" s="81"/>
      <c r="J44" s="81"/>
      <c r="K44" s="81" t="s">
        <v>513</v>
      </c>
      <c r="L44" s="81" t="s">
        <v>401</v>
      </c>
      <c r="M44" s="81" t="s">
        <v>1089</v>
      </c>
      <c r="N44" s="81"/>
      <c r="O44" s="44"/>
      <c r="S44" s="44"/>
    </row>
    <row r="45" spans="2:19" s="66" customFormat="1" ht="110.25" x14ac:dyDescent="0.25">
      <c r="B45" s="116">
        <v>38</v>
      </c>
      <c r="C45" s="115" t="s">
        <v>612</v>
      </c>
      <c r="D45" s="81" t="s">
        <v>1294</v>
      </c>
      <c r="E45" s="81" t="s">
        <v>1450</v>
      </c>
      <c r="F45" s="109" t="s">
        <v>1318</v>
      </c>
      <c r="G45" s="81">
        <v>50</v>
      </c>
      <c r="H45" s="81"/>
      <c r="I45" s="81"/>
      <c r="J45" s="81"/>
      <c r="K45" s="81" t="s">
        <v>514</v>
      </c>
      <c r="L45" s="81" t="s">
        <v>401</v>
      </c>
      <c r="M45" s="81" t="s">
        <v>1089</v>
      </c>
      <c r="N45" s="81"/>
      <c r="O45" s="44"/>
      <c r="S45" s="44"/>
    </row>
    <row r="46" spans="2:19" s="66" customFormat="1" ht="110.25" x14ac:dyDescent="0.25">
      <c r="B46" s="116">
        <v>39</v>
      </c>
      <c r="C46" s="115" t="s">
        <v>613</v>
      </c>
      <c r="D46" s="81" t="s">
        <v>1294</v>
      </c>
      <c r="E46" s="81" t="s">
        <v>1451</v>
      </c>
      <c r="F46" s="109" t="s">
        <v>1319</v>
      </c>
      <c r="G46" s="81">
        <v>369</v>
      </c>
      <c r="H46" s="81"/>
      <c r="I46" s="81"/>
      <c r="J46" s="81"/>
      <c r="K46" s="81" t="s">
        <v>515</v>
      </c>
      <c r="L46" s="81" t="s">
        <v>401</v>
      </c>
      <c r="M46" s="81" t="s">
        <v>1089</v>
      </c>
      <c r="N46" s="81"/>
      <c r="O46" s="44"/>
      <c r="S46" s="44"/>
    </row>
    <row r="47" spans="2:19" s="66" customFormat="1" ht="110.25" x14ac:dyDescent="0.25">
      <c r="B47" s="116">
        <v>40</v>
      </c>
      <c r="C47" s="115" t="s">
        <v>614</v>
      </c>
      <c r="D47" s="81" t="s">
        <v>1294</v>
      </c>
      <c r="E47" s="81" t="s">
        <v>1452</v>
      </c>
      <c r="F47" s="109" t="s">
        <v>1320</v>
      </c>
      <c r="G47" s="81">
        <v>270</v>
      </c>
      <c r="H47" s="81"/>
      <c r="I47" s="81"/>
      <c r="J47" s="81"/>
      <c r="K47" s="81" t="s">
        <v>516</v>
      </c>
      <c r="L47" s="81" t="s">
        <v>401</v>
      </c>
      <c r="M47" s="81" t="s">
        <v>1089</v>
      </c>
      <c r="N47" s="81"/>
      <c r="O47" s="44"/>
      <c r="S47" s="44"/>
    </row>
    <row r="48" spans="2:19" s="66" customFormat="1" ht="110.25" x14ac:dyDescent="0.25">
      <c r="B48" s="116">
        <v>41</v>
      </c>
      <c r="C48" s="115" t="s">
        <v>615</v>
      </c>
      <c r="D48" s="81" t="s">
        <v>1294</v>
      </c>
      <c r="E48" s="81" t="s">
        <v>1453</v>
      </c>
      <c r="F48" s="109" t="s">
        <v>1321</v>
      </c>
      <c r="G48" s="81">
        <v>136</v>
      </c>
      <c r="H48" s="81"/>
      <c r="I48" s="81"/>
      <c r="J48" s="81"/>
      <c r="K48" s="81" t="s">
        <v>517</v>
      </c>
      <c r="L48" s="81" t="s">
        <v>401</v>
      </c>
      <c r="M48" s="81" t="s">
        <v>1089</v>
      </c>
      <c r="N48" s="81"/>
      <c r="O48" s="44"/>
      <c r="S48" s="44"/>
    </row>
    <row r="49" spans="2:19" s="66" customFormat="1" ht="110.25" x14ac:dyDescent="0.25">
      <c r="B49" s="116">
        <v>42</v>
      </c>
      <c r="C49" s="115" t="s">
        <v>616</v>
      </c>
      <c r="D49" s="81" t="s">
        <v>1294</v>
      </c>
      <c r="E49" s="81" t="s">
        <v>1454</v>
      </c>
      <c r="F49" s="109" t="s">
        <v>1322</v>
      </c>
      <c r="G49" s="81">
        <v>234</v>
      </c>
      <c r="H49" s="81"/>
      <c r="I49" s="81"/>
      <c r="J49" s="81"/>
      <c r="K49" s="81" t="s">
        <v>518</v>
      </c>
      <c r="L49" s="81" t="s">
        <v>401</v>
      </c>
      <c r="M49" s="81" t="s">
        <v>1089</v>
      </c>
      <c r="N49" s="81"/>
      <c r="O49" s="44"/>
      <c r="S49" s="44"/>
    </row>
    <row r="50" spans="2:19" s="66" customFormat="1" ht="110.25" x14ac:dyDescent="0.25">
      <c r="B50" s="116">
        <v>43</v>
      </c>
      <c r="C50" s="115" t="s">
        <v>617</v>
      </c>
      <c r="D50" s="81" t="s">
        <v>1294</v>
      </c>
      <c r="E50" s="81" t="s">
        <v>1455</v>
      </c>
      <c r="F50" s="109" t="s">
        <v>1341</v>
      </c>
      <c r="G50" s="81">
        <v>67</v>
      </c>
      <c r="H50" s="81"/>
      <c r="I50" s="81"/>
      <c r="J50" s="81"/>
      <c r="K50" s="81" t="s">
        <v>519</v>
      </c>
      <c r="L50" s="81" t="s">
        <v>401</v>
      </c>
      <c r="M50" s="81" t="s">
        <v>1089</v>
      </c>
      <c r="N50" s="81"/>
      <c r="O50" s="44"/>
      <c r="S50" s="44"/>
    </row>
    <row r="51" spans="2:19" s="66" customFormat="1" ht="110.25" x14ac:dyDescent="0.25">
      <c r="B51" s="116">
        <v>44</v>
      </c>
      <c r="C51" s="115" t="s">
        <v>618</v>
      </c>
      <c r="D51" s="81" t="s">
        <v>1294</v>
      </c>
      <c r="E51" s="81" t="s">
        <v>1456</v>
      </c>
      <c r="F51" s="109" t="s">
        <v>1323</v>
      </c>
      <c r="G51" s="81">
        <v>221</v>
      </c>
      <c r="H51" s="81"/>
      <c r="I51" s="81"/>
      <c r="J51" s="81"/>
      <c r="K51" s="81" t="s">
        <v>520</v>
      </c>
      <c r="L51" s="81" t="s">
        <v>401</v>
      </c>
      <c r="M51" s="81" t="s">
        <v>1089</v>
      </c>
      <c r="N51" s="81"/>
      <c r="O51" s="44"/>
      <c r="S51" s="44"/>
    </row>
    <row r="52" spans="2:19" s="66" customFormat="1" ht="110.25" x14ac:dyDescent="0.25">
      <c r="B52" s="116">
        <v>45</v>
      </c>
      <c r="C52" s="115" t="s">
        <v>619</v>
      </c>
      <c r="D52" s="81" t="s">
        <v>1294</v>
      </c>
      <c r="E52" s="81" t="s">
        <v>1457</v>
      </c>
      <c r="F52" s="109" t="s">
        <v>1324</v>
      </c>
      <c r="G52" s="81">
        <v>194</v>
      </c>
      <c r="H52" s="81"/>
      <c r="I52" s="81"/>
      <c r="J52" s="81"/>
      <c r="K52" s="81" t="s">
        <v>521</v>
      </c>
      <c r="L52" s="81" t="s">
        <v>401</v>
      </c>
      <c r="M52" s="81" t="s">
        <v>1089</v>
      </c>
      <c r="N52" s="81"/>
      <c r="O52" s="44"/>
      <c r="S52" s="44"/>
    </row>
    <row r="53" spans="2:19" s="66" customFormat="1" ht="110.25" x14ac:dyDescent="0.25">
      <c r="B53" s="116">
        <v>46</v>
      </c>
      <c r="C53" s="115" t="s">
        <v>620</v>
      </c>
      <c r="D53" s="81" t="s">
        <v>1294</v>
      </c>
      <c r="E53" s="81" t="s">
        <v>1458</v>
      </c>
      <c r="F53" s="109" t="s">
        <v>1325</v>
      </c>
      <c r="G53" s="81">
        <v>73</v>
      </c>
      <c r="H53" s="81"/>
      <c r="I53" s="81"/>
      <c r="J53" s="81"/>
      <c r="K53" s="81" t="s">
        <v>522</v>
      </c>
      <c r="L53" s="81" t="s">
        <v>401</v>
      </c>
      <c r="M53" s="81" t="s">
        <v>1089</v>
      </c>
      <c r="N53" s="81"/>
      <c r="O53" s="44"/>
      <c r="S53" s="44"/>
    </row>
    <row r="54" spans="2:19" s="66" customFormat="1" ht="110.25" x14ac:dyDescent="0.25">
      <c r="B54" s="116">
        <v>47</v>
      </c>
      <c r="C54" s="115" t="s">
        <v>621</v>
      </c>
      <c r="D54" s="81" t="s">
        <v>1294</v>
      </c>
      <c r="E54" s="81" t="s">
        <v>1459</v>
      </c>
      <c r="F54" s="109" t="s">
        <v>1326</v>
      </c>
      <c r="G54" s="81">
        <v>164</v>
      </c>
      <c r="H54" s="81"/>
      <c r="I54" s="81"/>
      <c r="J54" s="81"/>
      <c r="K54" s="81" t="s">
        <v>523</v>
      </c>
      <c r="L54" s="81" t="s">
        <v>401</v>
      </c>
      <c r="M54" s="81" t="s">
        <v>1089</v>
      </c>
      <c r="N54" s="81"/>
      <c r="O54" s="44"/>
      <c r="S54" s="44"/>
    </row>
    <row r="55" spans="2:19" s="66" customFormat="1" ht="110.25" x14ac:dyDescent="0.25">
      <c r="B55" s="116">
        <v>48</v>
      </c>
      <c r="C55" s="115" t="s">
        <v>622</v>
      </c>
      <c r="D55" s="81" t="s">
        <v>1294</v>
      </c>
      <c r="E55" s="81" t="s">
        <v>1460</v>
      </c>
      <c r="F55" s="109" t="s">
        <v>1327</v>
      </c>
      <c r="G55" s="81">
        <v>117</v>
      </c>
      <c r="H55" s="81"/>
      <c r="I55" s="81"/>
      <c r="J55" s="81"/>
      <c r="K55" s="81" t="s">
        <v>524</v>
      </c>
      <c r="L55" s="81" t="s">
        <v>401</v>
      </c>
      <c r="M55" s="81" t="s">
        <v>1089</v>
      </c>
      <c r="N55" s="81"/>
      <c r="O55" s="44"/>
      <c r="S55" s="44"/>
    </row>
    <row r="56" spans="2:19" s="66" customFormat="1" ht="110.25" x14ac:dyDescent="0.25">
      <c r="B56" s="116">
        <v>49</v>
      </c>
      <c r="C56" s="115" t="s">
        <v>623</v>
      </c>
      <c r="D56" s="81" t="s">
        <v>1294</v>
      </c>
      <c r="E56" s="81" t="s">
        <v>1461</v>
      </c>
      <c r="F56" s="109" t="s">
        <v>1328</v>
      </c>
      <c r="G56" s="81">
        <v>126</v>
      </c>
      <c r="H56" s="81"/>
      <c r="I56" s="81"/>
      <c r="J56" s="81"/>
      <c r="K56" s="81" t="s">
        <v>525</v>
      </c>
      <c r="L56" s="81" t="s">
        <v>401</v>
      </c>
      <c r="M56" s="81" t="s">
        <v>1089</v>
      </c>
      <c r="N56" s="81"/>
      <c r="O56" s="44"/>
      <c r="S56" s="44"/>
    </row>
    <row r="57" spans="2:19" s="66" customFormat="1" ht="110.25" x14ac:dyDescent="0.25">
      <c r="B57" s="116">
        <v>50</v>
      </c>
      <c r="C57" s="115" t="s">
        <v>624</v>
      </c>
      <c r="D57" s="81" t="s">
        <v>1294</v>
      </c>
      <c r="E57" s="81" t="s">
        <v>1462</v>
      </c>
      <c r="F57" s="109" t="s">
        <v>1329</v>
      </c>
      <c r="G57" s="81">
        <v>170</v>
      </c>
      <c r="H57" s="81"/>
      <c r="I57" s="81"/>
      <c r="J57" s="81"/>
      <c r="K57" s="81" t="s">
        <v>526</v>
      </c>
      <c r="L57" s="81" t="s">
        <v>401</v>
      </c>
      <c r="M57" s="81" t="s">
        <v>1089</v>
      </c>
      <c r="N57" s="81"/>
      <c r="O57" s="44"/>
      <c r="S57" s="44"/>
    </row>
    <row r="58" spans="2:19" s="66" customFormat="1" ht="110.25" x14ac:dyDescent="0.25">
      <c r="B58" s="116">
        <v>51</v>
      </c>
      <c r="C58" s="115" t="s">
        <v>625</v>
      </c>
      <c r="D58" s="81" t="s">
        <v>1294</v>
      </c>
      <c r="E58" s="81" t="s">
        <v>1463</v>
      </c>
      <c r="F58" s="109" t="s">
        <v>1330</v>
      </c>
      <c r="G58" s="81">
        <v>193</v>
      </c>
      <c r="H58" s="81"/>
      <c r="I58" s="81"/>
      <c r="J58" s="81"/>
      <c r="K58" s="81" t="s">
        <v>527</v>
      </c>
      <c r="L58" s="81" t="s">
        <v>401</v>
      </c>
      <c r="M58" s="81" t="s">
        <v>1089</v>
      </c>
      <c r="N58" s="81"/>
      <c r="O58" s="44"/>
      <c r="S58" s="44"/>
    </row>
    <row r="59" spans="2:19" s="66" customFormat="1" ht="110.25" x14ac:dyDescent="0.25">
      <c r="B59" s="116">
        <v>52</v>
      </c>
      <c r="C59" s="115" t="s">
        <v>626</v>
      </c>
      <c r="D59" s="81" t="s">
        <v>1294</v>
      </c>
      <c r="E59" s="81" t="s">
        <v>1464</v>
      </c>
      <c r="F59" s="109" t="s">
        <v>1331</v>
      </c>
      <c r="G59" s="81">
        <v>80</v>
      </c>
      <c r="H59" s="81"/>
      <c r="I59" s="81"/>
      <c r="J59" s="81"/>
      <c r="K59" s="81" t="s">
        <v>528</v>
      </c>
      <c r="L59" s="81" t="s">
        <v>401</v>
      </c>
      <c r="M59" s="81" t="s">
        <v>1089</v>
      </c>
      <c r="N59" s="81"/>
      <c r="O59" s="44"/>
      <c r="S59" s="44"/>
    </row>
    <row r="60" spans="2:19" s="66" customFormat="1" ht="110.25" x14ac:dyDescent="0.25">
      <c r="B60" s="116">
        <v>53</v>
      </c>
      <c r="C60" s="115" t="s">
        <v>627</v>
      </c>
      <c r="D60" s="81" t="s">
        <v>1294</v>
      </c>
      <c r="E60" s="81" t="s">
        <v>1465</v>
      </c>
      <c r="F60" s="109" t="s">
        <v>1332</v>
      </c>
      <c r="G60" s="81">
        <v>135</v>
      </c>
      <c r="H60" s="81"/>
      <c r="I60" s="81"/>
      <c r="J60" s="81"/>
      <c r="K60" s="81" t="s">
        <v>529</v>
      </c>
      <c r="L60" s="81" t="s">
        <v>401</v>
      </c>
      <c r="M60" s="81" t="s">
        <v>1089</v>
      </c>
      <c r="N60" s="81"/>
      <c r="O60" s="44"/>
      <c r="S60" s="44"/>
    </row>
    <row r="61" spans="2:19" s="66" customFormat="1" ht="110.25" x14ac:dyDescent="0.25">
      <c r="B61" s="116">
        <v>54</v>
      </c>
      <c r="C61" s="115" t="s">
        <v>628</v>
      </c>
      <c r="D61" s="81" t="s">
        <v>1294</v>
      </c>
      <c r="E61" s="81" t="s">
        <v>1466</v>
      </c>
      <c r="F61" s="109" t="s">
        <v>1342</v>
      </c>
      <c r="G61" s="81">
        <v>260</v>
      </c>
      <c r="H61" s="81"/>
      <c r="I61" s="81"/>
      <c r="J61" s="81"/>
      <c r="K61" s="81" t="s">
        <v>530</v>
      </c>
      <c r="L61" s="81" t="s">
        <v>401</v>
      </c>
      <c r="M61" s="81" t="s">
        <v>1089</v>
      </c>
      <c r="N61" s="81"/>
      <c r="O61" s="44"/>
      <c r="S61" s="44"/>
    </row>
    <row r="62" spans="2:19" s="66" customFormat="1" ht="110.25" x14ac:dyDescent="0.25">
      <c r="B62" s="116">
        <v>55</v>
      </c>
      <c r="C62" s="115" t="s">
        <v>629</v>
      </c>
      <c r="D62" s="81" t="s">
        <v>1294</v>
      </c>
      <c r="E62" s="81" t="s">
        <v>1467</v>
      </c>
      <c r="F62" s="109" t="s">
        <v>1343</v>
      </c>
      <c r="G62" s="81">
        <v>267</v>
      </c>
      <c r="H62" s="81"/>
      <c r="I62" s="81"/>
      <c r="J62" s="81"/>
      <c r="K62" s="81" t="s">
        <v>531</v>
      </c>
      <c r="L62" s="81" t="s">
        <v>401</v>
      </c>
      <c r="M62" s="81" t="s">
        <v>1089</v>
      </c>
      <c r="N62" s="81"/>
      <c r="O62" s="44"/>
      <c r="S62" s="44"/>
    </row>
    <row r="63" spans="2:19" s="66" customFormat="1" ht="110.25" x14ac:dyDescent="0.25">
      <c r="B63" s="116">
        <v>56</v>
      </c>
      <c r="C63" s="115" t="s">
        <v>630</v>
      </c>
      <c r="D63" s="81" t="s">
        <v>1294</v>
      </c>
      <c r="E63" s="81" t="s">
        <v>1468</v>
      </c>
      <c r="F63" s="109" t="s">
        <v>1344</v>
      </c>
      <c r="G63" s="81">
        <v>512</v>
      </c>
      <c r="H63" s="81"/>
      <c r="I63" s="81"/>
      <c r="J63" s="81"/>
      <c r="K63" s="81" t="s">
        <v>532</v>
      </c>
      <c r="L63" s="81" t="s">
        <v>401</v>
      </c>
      <c r="M63" s="81" t="s">
        <v>1089</v>
      </c>
      <c r="N63" s="81"/>
      <c r="O63" s="44"/>
      <c r="S63" s="44"/>
    </row>
    <row r="64" spans="2:19" s="66" customFormat="1" ht="110.25" x14ac:dyDescent="0.25">
      <c r="B64" s="116">
        <v>57</v>
      </c>
      <c r="C64" s="115" t="s">
        <v>631</v>
      </c>
      <c r="D64" s="81" t="s">
        <v>1294</v>
      </c>
      <c r="E64" s="81" t="s">
        <v>1469</v>
      </c>
      <c r="F64" s="109" t="s">
        <v>1345</v>
      </c>
      <c r="G64" s="81">
        <v>497</v>
      </c>
      <c r="H64" s="81"/>
      <c r="I64" s="81"/>
      <c r="J64" s="81"/>
      <c r="K64" s="81" t="s">
        <v>533</v>
      </c>
      <c r="L64" s="81" t="s">
        <v>401</v>
      </c>
      <c r="M64" s="81" t="s">
        <v>1089</v>
      </c>
      <c r="N64" s="81"/>
      <c r="O64" s="44"/>
      <c r="S64" s="44"/>
    </row>
    <row r="65" spans="2:19" s="66" customFormat="1" ht="110.25" x14ac:dyDescent="0.25">
      <c r="B65" s="116">
        <v>58</v>
      </c>
      <c r="C65" s="115" t="s">
        <v>632</v>
      </c>
      <c r="D65" s="81" t="s">
        <v>1294</v>
      </c>
      <c r="E65" s="81" t="s">
        <v>1470</v>
      </c>
      <c r="F65" s="109" t="s">
        <v>1346</v>
      </c>
      <c r="G65" s="81">
        <v>181</v>
      </c>
      <c r="H65" s="81"/>
      <c r="I65" s="81"/>
      <c r="J65" s="81"/>
      <c r="K65" s="81" t="s">
        <v>534</v>
      </c>
      <c r="L65" s="81" t="s">
        <v>401</v>
      </c>
      <c r="M65" s="81" t="s">
        <v>1089</v>
      </c>
      <c r="N65" s="81"/>
      <c r="O65" s="44"/>
      <c r="S65" s="44"/>
    </row>
    <row r="66" spans="2:19" s="66" customFormat="1" ht="110.25" x14ac:dyDescent="0.25">
      <c r="B66" s="116">
        <v>59</v>
      </c>
      <c r="C66" s="115" t="s">
        <v>633</v>
      </c>
      <c r="D66" s="81" t="s">
        <v>1294</v>
      </c>
      <c r="E66" s="81" t="s">
        <v>1471</v>
      </c>
      <c r="F66" s="109" t="s">
        <v>1347</v>
      </c>
      <c r="G66" s="81">
        <v>284</v>
      </c>
      <c r="H66" s="81"/>
      <c r="I66" s="81"/>
      <c r="J66" s="81"/>
      <c r="K66" s="81" t="s">
        <v>535</v>
      </c>
      <c r="L66" s="81" t="s">
        <v>401</v>
      </c>
      <c r="M66" s="81" t="s">
        <v>1089</v>
      </c>
      <c r="N66" s="81"/>
      <c r="O66" s="44"/>
      <c r="S66" s="44"/>
    </row>
    <row r="67" spans="2:19" s="66" customFormat="1" ht="110.25" x14ac:dyDescent="0.25">
      <c r="B67" s="116">
        <v>60</v>
      </c>
      <c r="C67" s="115" t="s">
        <v>634</v>
      </c>
      <c r="D67" s="81" t="s">
        <v>1294</v>
      </c>
      <c r="E67" s="81" t="s">
        <v>1472</v>
      </c>
      <c r="F67" s="109" t="s">
        <v>1348</v>
      </c>
      <c r="G67" s="81">
        <v>98</v>
      </c>
      <c r="H67" s="81"/>
      <c r="I67" s="81"/>
      <c r="J67" s="81"/>
      <c r="K67" s="81" t="s">
        <v>536</v>
      </c>
      <c r="L67" s="81" t="s">
        <v>401</v>
      </c>
      <c r="M67" s="81" t="s">
        <v>1089</v>
      </c>
      <c r="N67" s="81"/>
      <c r="O67" s="44"/>
      <c r="S67" s="44"/>
    </row>
    <row r="68" spans="2:19" s="66" customFormat="1" ht="110.25" x14ac:dyDescent="0.25">
      <c r="B68" s="116">
        <v>61</v>
      </c>
      <c r="C68" s="115" t="s">
        <v>635</v>
      </c>
      <c r="D68" s="81" t="s">
        <v>1294</v>
      </c>
      <c r="E68" s="81" t="s">
        <v>1473</v>
      </c>
      <c r="F68" s="109" t="s">
        <v>1349</v>
      </c>
      <c r="G68" s="81">
        <v>228</v>
      </c>
      <c r="H68" s="81"/>
      <c r="I68" s="81"/>
      <c r="J68" s="81"/>
      <c r="K68" s="81" t="s">
        <v>537</v>
      </c>
      <c r="L68" s="81" t="s">
        <v>401</v>
      </c>
      <c r="M68" s="81" t="s">
        <v>1089</v>
      </c>
      <c r="N68" s="81"/>
      <c r="O68" s="44"/>
      <c r="S68" s="44"/>
    </row>
    <row r="69" spans="2:19" s="66" customFormat="1" ht="110.25" x14ac:dyDescent="0.25">
      <c r="B69" s="116">
        <v>62</v>
      </c>
      <c r="C69" s="115" t="s">
        <v>636</v>
      </c>
      <c r="D69" s="81" t="s">
        <v>1294</v>
      </c>
      <c r="E69" s="81" t="s">
        <v>1474</v>
      </c>
      <c r="F69" s="109" t="s">
        <v>1350</v>
      </c>
      <c r="G69" s="81">
        <v>345</v>
      </c>
      <c r="H69" s="81"/>
      <c r="I69" s="81"/>
      <c r="J69" s="81"/>
      <c r="K69" s="81" t="s">
        <v>538</v>
      </c>
      <c r="L69" s="81" t="s">
        <v>401</v>
      </c>
      <c r="M69" s="81" t="s">
        <v>1089</v>
      </c>
      <c r="N69" s="81"/>
      <c r="O69" s="44"/>
      <c r="S69" s="44"/>
    </row>
    <row r="70" spans="2:19" s="66" customFormat="1" ht="110.25" x14ac:dyDescent="0.25">
      <c r="B70" s="116">
        <v>63</v>
      </c>
      <c r="C70" s="115" t="s">
        <v>637</v>
      </c>
      <c r="D70" s="81" t="s">
        <v>1294</v>
      </c>
      <c r="E70" s="81" t="s">
        <v>1475</v>
      </c>
      <c r="F70" s="109" t="s">
        <v>1351</v>
      </c>
      <c r="G70" s="81">
        <v>269</v>
      </c>
      <c r="H70" s="81"/>
      <c r="I70" s="81"/>
      <c r="J70" s="81"/>
      <c r="K70" s="81" t="s">
        <v>539</v>
      </c>
      <c r="L70" s="81" t="s">
        <v>401</v>
      </c>
      <c r="M70" s="81" t="s">
        <v>1089</v>
      </c>
      <c r="N70" s="81"/>
      <c r="O70" s="44"/>
      <c r="S70" s="44"/>
    </row>
    <row r="71" spans="2:19" s="66" customFormat="1" ht="110.25" x14ac:dyDescent="0.25">
      <c r="B71" s="116">
        <v>64</v>
      </c>
      <c r="C71" s="115" t="s">
        <v>638</v>
      </c>
      <c r="D71" s="81" t="s">
        <v>1294</v>
      </c>
      <c r="E71" s="81" t="s">
        <v>1476</v>
      </c>
      <c r="F71" s="109" t="s">
        <v>1352</v>
      </c>
      <c r="G71" s="81">
        <v>136</v>
      </c>
      <c r="H71" s="81"/>
      <c r="I71" s="81"/>
      <c r="J71" s="81"/>
      <c r="K71" s="81" t="s">
        <v>540</v>
      </c>
      <c r="L71" s="81" t="s">
        <v>401</v>
      </c>
      <c r="M71" s="81" t="s">
        <v>1089</v>
      </c>
      <c r="N71" s="81"/>
      <c r="O71" s="44"/>
      <c r="S71" s="44"/>
    </row>
    <row r="72" spans="2:19" s="66" customFormat="1" ht="110.25" x14ac:dyDescent="0.25">
      <c r="B72" s="116">
        <v>65</v>
      </c>
      <c r="C72" s="115" t="s">
        <v>639</v>
      </c>
      <c r="D72" s="81" t="s">
        <v>1294</v>
      </c>
      <c r="E72" s="81" t="s">
        <v>1477</v>
      </c>
      <c r="F72" s="109" t="s">
        <v>1353</v>
      </c>
      <c r="G72" s="81">
        <v>392</v>
      </c>
      <c r="H72" s="81"/>
      <c r="I72" s="81"/>
      <c r="J72" s="81"/>
      <c r="K72" s="81" t="s">
        <v>541</v>
      </c>
      <c r="L72" s="81" t="s">
        <v>401</v>
      </c>
      <c r="M72" s="81" t="s">
        <v>1089</v>
      </c>
      <c r="N72" s="81"/>
      <c r="O72" s="44"/>
      <c r="S72" s="44"/>
    </row>
    <row r="73" spans="2:19" s="66" customFormat="1" ht="110.25" x14ac:dyDescent="0.25">
      <c r="B73" s="116">
        <v>66</v>
      </c>
      <c r="C73" s="115" t="s">
        <v>640</v>
      </c>
      <c r="D73" s="81" t="s">
        <v>1294</v>
      </c>
      <c r="E73" s="81" t="s">
        <v>1478</v>
      </c>
      <c r="F73" s="109" t="s">
        <v>1354</v>
      </c>
      <c r="G73" s="81">
        <v>686</v>
      </c>
      <c r="H73" s="81"/>
      <c r="I73" s="81"/>
      <c r="J73" s="81"/>
      <c r="K73" s="81" t="s">
        <v>542</v>
      </c>
      <c r="L73" s="81" t="s">
        <v>401</v>
      </c>
      <c r="M73" s="81" t="s">
        <v>1089</v>
      </c>
      <c r="N73" s="81"/>
      <c r="O73" s="44"/>
      <c r="S73" s="44"/>
    </row>
    <row r="74" spans="2:19" s="66" customFormat="1" ht="110.25" x14ac:dyDescent="0.25">
      <c r="B74" s="116">
        <v>67</v>
      </c>
      <c r="C74" s="115" t="s">
        <v>641</v>
      </c>
      <c r="D74" s="81" t="s">
        <v>1294</v>
      </c>
      <c r="E74" s="81" t="s">
        <v>1479</v>
      </c>
      <c r="F74" s="109" t="s">
        <v>1355</v>
      </c>
      <c r="G74" s="81">
        <v>1399</v>
      </c>
      <c r="H74" s="81"/>
      <c r="I74" s="81"/>
      <c r="J74" s="81"/>
      <c r="K74" s="81" t="s">
        <v>543</v>
      </c>
      <c r="L74" s="81" t="s">
        <v>401</v>
      </c>
      <c r="M74" s="81" t="s">
        <v>1089</v>
      </c>
      <c r="N74" s="81"/>
      <c r="O74" s="44"/>
      <c r="S74" s="44"/>
    </row>
    <row r="75" spans="2:19" s="66" customFormat="1" ht="110.25" x14ac:dyDescent="0.25">
      <c r="B75" s="116">
        <v>68</v>
      </c>
      <c r="C75" s="115" t="s">
        <v>642</v>
      </c>
      <c r="D75" s="81" t="s">
        <v>1294</v>
      </c>
      <c r="E75" s="81" t="s">
        <v>1480</v>
      </c>
      <c r="F75" s="109" t="s">
        <v>1356</v>
      </c>
      <c r="G75" s="81">
        <v>824</v>
      </c>
      <c r="H75" s="81"/>
      <c r="I75" s="81"/>
      <c r="J75" s="81"/>
      <c r="K75" s="81" t="s">
        <v>544</v>
      </c>
      <c r="L75" s="81" t="s">
        <v>401</v>
      </c>
      <c r="M75" s="81" t="s">
        <v>1089</v>
      </c>
      <c r="N75" s="81"/>
      <c r="O75" s="44"/>
      <c r="S75" s="44"/>
    </row>
    <row r="76" spans="2:19" s="66" customFormat="1" ht="110.25" x14ac:dyDescent="0.25">
      <c r="B76" s="116">
        <v>69</v>
      </c>
      <c r="C76" s="115" t="s">
        <v>643</v>
      </c>
      <c r="D76" s="81" t="s">
        <v>1294</v>
      </c>
      <c r="E76" s="81" t="s">
        <v>1481</v>
      </c>
      <c r="F76" s="109" t="s">
        <v>1357</v>
      </c>
      <c r="G76" s="81">
        <v>284</v>
      </c>
      <c r="H76" s="81"/>
      <c r="I76" s="81"/>
      <c r="J76" s="81"/>
      <c r="K76" s="81" t="s">
        <v>545</v>
      </c>
      <c r="L76" s="81" t="s">
        <v>401</v>
      </c>
      <c r="M76" s="81" t="s">
        <v>1089</v>
      </c>
      <c r="N76" s="81"/>
      <c r="O76" s="44"/>
      <c r="S76" s="44"/>
    </row>
    <row r="77" spans="2:19" s="66" customFormat="1" ht="110.25" x14ac:dyDescent="0.25">
      <c r="B77" s="116">
        <v>70</v>
      </c>
      <c r="C77" s="115" t="s">
        <v>644</v>
      </c>
      <c r="D77" s="81" t="s">
        <v>1294</v>
      </c>
      <c r="E77" s="81" t="s">
        <v>1482</v>
      </c>
      <c r="F77" s="109" t="s">
        <v>1358</v>
      </c>
      <c r="G77" s="81">
        <v>467</v>
      </c>
      <c r="H77" s="81"/>
      <c r="I77" s="81"/>
      <c r="J77" s="81"/>
      <c r="K77" s="81" t="s">
        <v>546</v>
      </c>
      <c r="L77" s="81" t="s">
        <v>401</v>
      </c>
      <c r="M77" s="81" t="s">
        <v>1089</v>
      </c>
      <c r="N77" s="81"/>
      <c r="O77" s="44"/>
      <c r="S77" s="44"/>
    </row>
    <row r="78" spans="2:19" s="66" customFormat="1" ht="110.25" x14ac:dyDescent="0.25">
      <c r="B78" s="116">
        <v>71</v>
      </c>
      <c r="C78" s="115" t="s">
        <v>645</v>
      </c>
      <c r="D78" s="81" t="s">
        <v>1294</v>
      </c>
      <c r="E78" s="81" t="s">
        <v>1483</v>
      </c>
      <c r="F78" s="109" t="s">
        <v>1359</v>
      </c>
      <c r="G78" s="81">
        <v>460</v>
      </c>
      <c r="H78" s="81"/>
      <c r="I78" s="81"/>
      <c r="J78" s="81"/>
      <c r="K78" s="81" t="s">
        <v>547</v>
      </c>
      <c r="L78" s="81" t="s">
        <v>401</v>
      </c>
      <c r="M78" s="81" t="s">
        <v>1089</v>
      </c>
      <c r="N78" s="81"/>
      <c r="O78" s="44"/>
      <c r="S78" s="44"/>
    </row>
    <row r="79" spans="2:19" s="66" customFormat="1" ht="110.25" x14ac:dyDescent="0.25">
      <c r="B79" s="116">
        <v>72</v>
      </c>
      <c r="C79" s="115" t="s">
        <v>646</v>
      </c>
      <c r="D79" s="81" t="s">
        <v>1294</v>
      </c>
      <c r="E79" s="81" t="s">
        <v>1484</v>
      </c>
      <c r="F79" s="109" t="s">
        <v>1360</v>
      </c>
      <c r="G79" s="81">
        <v>670</v>
      </c>
      <c r="H79" s="81"/>
      <c r="I79" s="81"/>
      <c r="J79" s="81"/>
      <c r="K79" s="81" t="s">
        <v>548</v>
      </c>
      <c r="L79" s="81" t="s">
        <v>401</v>
      </c>
      <c r="M79" s="81" t="s">
        <v>1089</v>
      </c>
      <c r="N79" s="81"/>
      <c r="O79" s="44"/>
      <c r="S79" s="44"/>
    </row>
    <row r="80" spans="2:19" s="66" customFormat="1" ht="110.25" x14ac:dyDescent="0.25">
      <c r="B80" s="116">
        <v>73</v>
      </c>
      <c r="C80" s="115" t="s">
        <v>647</v>
      </c>
      <c r="D80" s="81" t="s">
        <v>1294</v>
      </c>
      <c r="E80" s="81" t="s">
        <v>1485</v>
      </c>
      <c r="F80" s="109" t="s">
        <v>1361</v>
      </c>
      <c r="G80" s="81">
        <v>294</v>
      </c>
      <c r="H80" s="81"/>
      <c r="I80" s="81"/>
      <c r="J80" s="81"/>
      <c r="K80" s="81" t="s">
        <v>549</v>
      </c>
      <c r="L80" s="81" t="s">
        <v>401</v>
      </c>
      <c r="M80" s="81" t="s">
        <v>1089</v>
      </c>
      <c r="N80" s="81"/>
      <c r="O80" s="44"/>
      <c r="S80" s="44"/>
    </row>
    <row r="81" spans="2:19" s="66" customFormat="1" ht="110.25" x14ac:dyDescent="0.25">
      <c r="B81" s="116">
        <v>74</v>
      </c>
      <c r="C81" s="115" t="s">
        <v>648</v>
      </c>
      <c r="D81" s="81" t="s">
        <v>1294</v>
      </c>
      <c r="E81" s="81" t="s">
        <v>1486</v>
      </c>
      <c r="F81" s="109" t="s">
        <v>1362</v>
      </c>
      <c r="G81" s="81">
        <v>367</v>
      </c>
      <c r="H81" s="81"/>
      <c r="I81" s="81"/>
      <c r="J81" s="81"/>
      <c r="K81" s="81" t="s">
        <v>550</v>
      </c>
      <c r="L81" s="81" t="s">
        <v>401</v>
      </c>
      <c r="M81" s="81" t="s">
        <v>1089</v>
      </c>
      <c r="N81" s="81"/>
      <c r="O81" s="44"/>
      <c r="S81" s="44"/>
    </row>
    <row r="82" spans="2:19" s="66" customFormat="1" ht="110.25" x14ac:dyDescent="0.25">
      <c r="B82" s="116">
        <v>75</v>
      </c>
      <c r="C82" s="115" t="s">
        <v>649</v>
      </c>
      <c r="D82" s="81" t="s">
        <v>1294</v>
      </c>
      <c r="E82" s="81" t="s">
        <v>1487</v>
      </c>
      <c r="F82" s="109" t="s">
        <v>1363</v>
      </c>
      <c r="G82" s="81">
        <v>676</v>
      </c>
      <c r="H82" s="81"/>
      <c r="I82" s="81"/>
      <c r="J82" s="81"/>
      <c r="K82" s="81" t="s">
        <v>551</v>
      </c>
      <c r="L82" s="81" t="s">
        <v>401</v>
      </c>
      <c r="M82" s="81" t="s">
        <v>1089</v>
      </c>
      <c r="N82" s="81"/>
      <c r="O82" s="44"/>
      <c r="S82" s="44"/>
    </row>
    <row r="83" spans="2:19" s="66" customFormat="1" ht="110.25" x14ac:dyDescent="0.25">
      <c r="B83" s="116">
        <v>76</v>
      </c>
      <c r="C83" s="115" t="s">
        <v>650</v>
      </c>
      <c r="D83" s="81" t="s">
        <v>1294</v>
      </c>
      <c r="E83" s="81" t="s">
        <v>1488</v>
      </c>
      <c r="F83" s="109" t="s">
        <v>1364</v>
      </c>
      <c r="G83" s="81">
        <v>424</v>
      </c>
      <c r="H83" s="81"/>
      <c r="I83" s="81"/>
      <c r="J83" s="81"/>
      <c r="K83" s="81" t="s">
        <v>552</v>
      </c>
      <c r="L83" s="81" t="s">
        <v>401</v>
      </c>
      <c r="M83" s="81" t="s">
        <v>1089</v>
      </c>
      <c r="N83" s="81"/>
      <c r="O83" s="44"/>
      <c r="S83" s="44"/>
    </row>
    <row r="84" spans="2:19" s="66" customFormat="1" ht="110.25" x14ac:dyDescent="0.25">
      <c r="B84" s="116">
        <v>77</v>
      </c>
      <c r="C84" s="115" t="s">
        <v>651</v>
      </c>
      <c r="D84" s="81" t="s">
        <v>1294</v>
      </c>
      <c r="E84" s="81" t="s">
        <v>1489</v>
      </c>
      <c r="F84" s="109" t="s">
        <v>1365</v>
      </c>
      <c r="G84" s="81">
        <v>929</v>
      </c>
      <c r="H84" s="81"/>
      <c r="I84" s="81"/>
      <c r="J84" s="81"/>
      <c r="K84" s="81" t="s">
        <v>553</v>
      </c>
      <c r="L84" s="81" t="s">
        <v>401</v>
      </c>
      <c r="M84" s="81" t="s">
        <v>1089</v>
      </c>
      <c r="N84" s="81"/>
      <c r="O84" s="44"/>
      <c r="S84" s="44"/>
    </row>
    <row r="85" spans="2:19" s="66" customFormat="1" ht="110.25" x14ac:dyDescent="0.25">
      <c r="B85" s="116">
        <v>78</v>
      </c>
      <c r="C85" s="115" t="s">
        <v>652</v>
      </c>
      <c r="D85" s="81" t="s">
        <v>1294</v>
      </c>
      <c r="E85" s="81" t="s">
        <v>1490</v>
      </c>
      <c r="F85" s="109" t="s">
        <v>1366</v>
      </c>
      <c r="G85" s="81">
        <v>495</v>
      </c>
      <c r="H85" s="81"/>
      <c r="I85" s="81"/>
      <c r="J85" s="81"/>
      <c r="K85" s="81" t="s">
        <v>554</v>
      </c>
      <c r="L85" s="81" t="s">
        <v>401</v>
      </c>
      <c r="M85" s="81" t="s">
        <v>1089</v>
      </c>
      <c r="N85" s="81"/>
      <c r="O85" s="44"/>
      <c r="S85" s="44"/>
    </row>
    <row r="86" spans="2:19" s="66" customFormat="1" ht="110.25" x14ac:dyDescent="0.25">
      <c r="B86" s="116">
        <v>79</v>
      </c>
      <c r="C86" s="115" t="s">
        <v>653</v>
      </c>
      <c r="D86" s="81" t="s">
        <v>1294</v>
      </c>
      <c r="E86" s="81" t="s">
        <v>1491</v>
      </c>
      <c r="F86" s="109" t="s">
        <v>1367</v>
      </c>
      <c r="G86" s="81">
        <v>592</v>
      </c>
      <c r="H86" s="81"/>
      <c r="I86" s="81"/>
      <c r="J86" s="81"/>
      <c r="K86" s="81" t="s">
        <v>555</v>
      </c>
      <c r="L86" s="81" t="s">
        <v>401</v>
      </c>
      <c r="M86" s="81" t="s">
        <v>1089</v>
      </c>
      <c r="N86" s="81"/>
      <c r="O86" s="44"/>
      <c r="S86" s="44"/>
    </row>
    <row r="87" spans="2:19" s="66" customFormat="1" ht="110.25" x14ac:dyDescent="0.25">
      <c r="B87" s="116">
        <v>80</v>
      </c>
      <c r="C87" s="115" t="s">
        <v>654</v>
      </c>
      <c r="D87" s="81" t="s">
        <v>1294</v>
      </c>
      <c r="E87" s="81" t="s">
        <v>1492</v>
      </c>
      <c r="F87" s="109" t="s">
        <v>1368</v>
      </c>
      <c r="G87" s="81">
        <v>256</v>
      </c>
      <c r="H87" s="81"/>
      <c r="I87" s="81"/>
      <c r="J87" s="81"/>
      <c r="K87" s="81" t="s">
        <v>556</v>
      </c>
      <c r="L87" s="81" t="s">
        <v>401</v>
      </c>
      <c r="M87" s="81" t="s">
        <v>1089</v>
      </c>
      <c r="N87" s="81"/>
      <c r="O87" s="44"/>
      <c r="S87" s="44"/>
    </row>
    <row r="88" spans="2:19" s="66" customFormat="1" ht="110.25" x14ac:dyDescent="0.25">
      <c r="B88" s="116">
        <v>81</v>
      </c>
      <c r="C88" s="115" t="s">
        <v>655</v>
      </c>
      <c r="D88" s="81" t="s">
        <v>1294</v>
      </c>
      <c r="E88" s="81" t="s">
        <v>1493</v>
      </c>
      <c r="F88" s="109" t="s">
        <v>1369</v>
      </c>
      <c r="G88" s="81">
        <v>372</v>
      </c>
      <c r="H88" s="81"/>
      <c r="I88" s="81"/>
      <c r="J88" s="81"/>
      <c r="K88" s="81" t="s">
        <v>557</v>
      </c>
      <c r="L88" s="81" t="s">
        <v>401</v>
      </c>
      <c r="M88" s="81" t="s">
        <v>1089</v>
      </c>
      <c r="N88" s="81"/>
      <c r="O88" s="44"/>
      <c r="S88" s="44"/>
    </row>
    <row r="89" spans="2:19" s="66" customFormat="1" ht="110.25" x14ac:dyDescent="0.25">
      <c r="B89" s="116">
        <v>82</v>
      </c>
      <c r="C89" s="115" t="s">
        <v>656</v>
      </c>
      <c r="D89" s="81" t="s">
        <v>1294</v>
      </c>
      <c r="E89" s="81" t="s">
        <v>1494</v>
      </c>
      <c r="F89" s="109" t="s">
        <v>1370</v>
      </c>
      <c r="G89" s="81">
        <v>819</v>
      </c>
      <c r="H89" s="81"/>
      <c r="I89" s="81"/>
      <c r="J89" s="81"/>
      <c r="K89" s="81" t="s">
        <v>558</v>
      </c>
      <c r="L89" s="81" t="s">
        <v>401</v>
      </c>
      <c r="M89" s="81" t="s">
        <v>1089</v>
      </c>
      <c r="N89" s="81"/>
      <c r="O89" s="44"/>
      <c r="S89" s="44"/>
    </row>
    <row r="90" spans="2:19" s="66" customFormat="1" ht="110.25" x14ac:dyDescent="0.25">
      <c r="B90" s="116">
        <v>83</v>
      </c>
      <c r="C90" s="115" t="s">
        <v>657</v>
      </c>
      <c r="D90" s="81" t="s">
        <v>1294</v>
      </c>
      <c r="E90" s="81" t="s">
        <v>1495</v>
      </c>
      <c r="F90" s="109" t="s">
        <v>1282</v>
      </c>
      <c r="G90" s="81">
        <v>1091</v>
      </c>
      <c r="H90" s="81"/>
      <c r="I90" s="81"/>
      <c r="J90" s="81"/>
      <c r="K90" s="81" t="s">
        <v>559</v>
      </c>
      <c r="L90" s="81" t="s">
        <v>401</v>
      </c>
      <c r="M90" s="81" t="s">
        <v>1089</v>
      </c>
      <c r="N90" s="81"/>
      <c r="O90" s="44"/>
      <c r="S90" s="44"/>
    </row>
    <row r="91" spans="2:19" s="66" customFormat="1" ht="110.25" x14ac:dyDescent="0.25">
      <c r="B91" s="116">
        <v>84</v>
      </c>
      <c r="C91" s="115" t="s">
        <v>658</v>
      </c>
      <c r="D91" s="81" t="s">
        <v>1294</v>
      </c>
      <c r="E91" s="81" t="s">
        <v>1496</v>
      </c>
      <c r="F91" s="109" t="s">
        <v>1371</v>
      </c>
      <c r="G91" s="81">
        <v>555</v>
      </c>
      <c r="H91" s="81"/>
      <c r="I91" s="81"/>
      <c r="J91" s="81"/>
      <c r="K91" s="81" t="s">
        <v>560</v>
      </c>
      <c r="L91" s="81" t="s">
        <v>401</v>
      </c>
      <c r="M91" s="81" t="s">
        <v>1089</v>
      </c>
      <c r="N91" s="81"/>
      <c r="O91" s="44"/>
      <c r="S91" s="44"/>
    </row>
    <row r="92" spans="2:19" s="66" customFormat="1" ht="110.25" x14ac:dyDescent="0.25">
      <c r="B92" s="116">
        <v>85</v>
      </c>
      <c r="C92" s="115" t="s">
        <v>659</v>
      </c>
      <c r="D92" s="81" t="s">
        <v>1294</v>
      </c>
      <c r="E92" s="81" t="s">
        <v>1497</v>
      </c>
      <c r="F92" s="109" t="s">
        <v>1372</v>
      </c>
      <c r="G92" s="81">
        <v>224</v>
      </c>
      <c r="H92" s="81"/>
      <c r="I92" s="81"/>
      <c r="J92" s="81"/>
      <c r="K92" s="81" t="s">
        <v>561</v>
      </c>
      <c r="L92" s="81" t="s">
        <v>401</v>
      </c>
      <c r="M92" s="81" t="s">
        <v>1089</v>
      </c>
      <c r="N92" s="81"/>
      <c r="O92" s="44"/>
      <c r="S92" s="44"/>
    </row>
    <row r="93" spans="2:19" s="66" customFormat="1" ht="110.25" x14ac:dyDescent="0.25">
      <c r="B93" s="116">
        <v>86</v>
      </c>
      <c r="C93" s="115" t="s">
        <v>660</v>
      </c>
      <c r="D93" s="81" t="s">
        <v>1294</v>
      </c>
      <c r="E93" s="81" t="s">
        <v>1498</v>
      </c>
      <c r="F93" s="109" t="s">
        <v>1373</v>
      </c>
      <c r="G93" s="81">
        <v>228</v>
      </c>
      <c r="H93" s="81"/>
      <c r="I93" s="81"/>
      <c r="J93" s="81"/>
      <c r="K93" s="81" t="s">
        <v>562</v>
      </c>
      <c r="L93" s="81" t="s">
        <v>401</v>
      </c>
      <c r="M93" s="81" t="s">
        <v>1089</v>
      </c>
      <c r="N93" s="81"/>
      <c r="O93" s="44"/>
      <c r="S93" s="44"/>
    </row>
    <row r="94" spans="2:19" s="66" customFormat="1" ht="110.25" x14ac:dyDescent="0.25">
      <c r="B94" s="116">
        <v>87</v>
      </c>
      <c r="C94" s="115" t="s">
        <v>661</v>
      </c>
      <c r="D94" s="81" t="s">
        <v>1294</v>
      </c>
      <c r="E94" s="81" t="s">
        <v>1499</v>
      </c>
      <c r="F94" s="109" t="s">
        <v>1374</v>
      </c>
      <c r="G94" s="81">
        <v>414</v>
      </c>
      <c r="H94" s="81"/>
      <c r="I94" s="81"/>
      <c r="J94" s="81"/>
      <c r="K94" s="81" t="s">
        <v>563</v>
      </c>
      <c r="L94" s="81" t="s">
        <v>401</v>
      </c>
      <c r="M94" s="81" t="s">
        <v>1089</v>
      </c>
      <c r="N94" s="81"/>
      <c r="O94" s="44"/>
      <c r="S94" s="44"/>
    </row>
    <row r="95" spans="2:19" s="66" customFormat="1" ht="110.25" x14ac:dyDescent="0.25">
      <c r="B95" s="116">
        <v>88</v>
      </c>
      <c r="C95" s="115" t="s">
        <v>662</v>
      </c>
      <c r="D95" s="81" t="s">
        <v>1294</v>
      </c>
      <c r="E95" s="81" t="s">
        <v>1500</v>
      </c>
      <c r="F95" s="109" t="s">
        <v>1375</v>
      </c>
      <c r="G95" s="81">
        <v>492</v>
      </c>
      <c r="H95" s="81"/>
      <c r="I95" s="81"/>
      <c r="J95" s="81"/>
      <c r="K95" s="81" t="s">
        <v>564</v>
      </c>
      <c r="L95" s="81" t="s">
        <v>401</v>
      </c>
      <c r="M95" s="81" t="s">
        <v>1089</v>
      </c>
      <c r="N95" s="81"/>
      <c r="O95" s="44"/>
      <c r="S95" s="44"/>
    </row>
    <row r="96" spans="2:19" s="66" customFormat="1" ht="110.25" x14ac:dyDescent="0.25">
      <c r="B96" s="116">
        <v>89</v>
      </c>
      <c r="C96" s="115" t="s">
        <v>663</v>
      </c>
      <c r="D96" s="81" t="s">
        <v>1294</v>
      </c>
      <c r="E96" s="81" t="s">
        <v>1501</v>
      </c>
      <c r="F96" s="109" t="s">
        <v>1376</v>
      </c>
      <c r="G96" s="81">
        <v>301</v>
      </c>
      <c r="H96" s="81"/>
      <c r="I96" s="81"/>
      <c r="J96" s="81"/>
      <c r="K96" s="81" t="s">
        <v>565</v>
      </c>
      <c r="L96" s="81" t="s">
        <v>401</v>
      </c>
      <c r="M96" s="81" t="s">
        <v>1089</v>
      </c>
      <c r="N96" s="81"/>
      <c r="O96" s="44"/>
      <c r="S96" s="44"/>
    </row>
    <row r="97" spans="2:19" s="66" customFormat="1" ht="110.25" x14ac:dyDescent="0.25">
      <c r="B97" s="116">
        <v>90</v>
      </c>
      <c r="C97" s="115" t="s">
        <v>664</v>
      </c>
      <c r="D97" s="81" t="s">
        <v>1294</v>
      </c>
      <c r="E97" s="81" t="s">
        <v>1502</v>
      </c>
      <c r="F97" s="109" t="s">
        <v>1377</v>
      </c>
      <c r="G97" s="81">
        <v>660</v>
      </c>
      <c r="H97" s="81"/>
      <c r="I97" s="81"/>
      <c r="J97" s="81"/>
      <c r="K97" s="81" t="s">
        <v>566</v>
      </c>
      <c r="L97" s="81" t="s">
        <v>401</v>
      </c>
      <c r="M97" s="81" t="s">
        <v>1089</v>
      </c>
      <c r="N97" s="81"/>
      <c r="O97" s="44"/>
      <c r="S97" s="44"/>
    </row>
    <row r="98" spans="2:19" s="66" customFormat="1" ht="110.25" x14ac:dyDescent="0.25">
      <c r="B98" s="116">
        <v>91</v>
      </c>
      <c r="C98" s="115" t="s">
        <v>665</v>
      </c>
      <c r="D98" s="81" t="s">
        <v>1294</v>
      </c>
      <c r="E98" s="81" t="s">
        <v>1503</v>
      </c>
      <c r="F98" s="109" t="s">
        <v>1378</v>
      </c>
      <c r="G98" s="81">
        <v>427</v>
      </c>
      <c r="H98" s="81"/>
      <c r="I98" s="81"/>
      <c r="J98" s="81"/>
      <c r="K98" s="81" t="s">
        <v>567</v>
      </c>
      <c r="L98" s="81" t="s">
        <v>401</v>
      </c>
      <c r="M98" s="81" t="s">
        <v>1089</v>
      </c>
      <c r="N98" s="81"/>
      <c r="O98" s="44"/>
      <c r="S98" s="44"/>
    </row>
    <row r="99" spans="2:19" s="66" customFormat="1" ht="110.25" x14ac:dyDescent="0.25">
      <c r="B99" s="116">
        <v>92</v>
      </c>
      <c r="C99" s="115" t="s">
        <v>666</v>
      </c>
      <c r="D99" s="81" t="s">
        <v>1294</v>
      </c>
      <c r="E99" s="81" t="s">
        <v>1504</v>
      </c>
      <c r="F99" s="109" t="s">
        <v>1379</v>
      </c>
      <c r="G99" s="81">
        <v>494</v>
      </c>
      <c r="H99" s="81"/>
      <c r="I99" s="81"/>
      <c r="J99" s="81"/>
      <c r="K99" s="81" t="s">
        <v>568</v>
      </c>
      <c r="L99" s="81" t="s">
        <v>401</v>
      </c>
      <c r="M99" s="81" t="s">
        <v>1089</v>
      </c>
      <c r="N99" s="81"/>
      <c r="O99" s="44"/>
      <c r="S99" s="44"/>
    </row>
    <row r="100" spans="2:19" s="66" customFormat="1" ht="110.25" x14ac:dyDescent="0.25">
      <c r="B100" s="116">
        <v>93</v>
      </c>
      <c r="C100" s="115" t="s">
        <v>667</v>
      </c>
      <c r="D100" s="81" t="s">
        <v>1294</v>
      </c>
      <c r="E100" s="81" t="s">
        <v>1505</v>
      </c>
      <c r="F100" s="109" t="s">
        <v>1380</v>
      </c>
      <c r="G100" s="81">
        <v>295</v>
      </c>
      <c r="H100" s="81"/>
      <c r="I100" s="81"/>
      <c r="J100" s="81"/>
      <c r="K100" s="81" t="s">
        <v>569</v>
      </c>
      <c r="L100" s="81" t="s">
        <v>401</v>
      </c>
      <c r="M100" s="81" t="s">
        <v>1089</v>
      </c>
      <c r="N100" s="81"/>
      <c r="O100" s="44"/>
      <c r="S100" s="44"/>
    </row>
    <row r="101" spans="2:19" s="66" customFormat="1" ht="110.25" x14ac:dyDescent="0.25">
      <c r="B101" s="116">
        <v>94</v>
      </c>
      <c r="C101" s="115" t="s">
        <v>668</v>
      </c>
      <c r="D101" s="81" t="s">
        <v>1294</v>
      </c>
      <c r="E101" s="81" t="s">
        <v>1506</v>
      </c>
      <c r="F101" s="109" t="s">
        <v>1381</v>
      </c>
      <c r="G101" s="81">
        <v>310</v>
      </c>
      <c r="H101" s="81"/>
      <c r="I101" s="81"/>
      <c r="J101" s="81"/>
      <c r="K101" s="81" t="s">
        <v>570</v>
      </c>
      <c r="L101" s="81" t="s">
        <v>401</v>
      </c>
      <c r="M101" s="81" t="s">
        <v>1089</v>
      </c>
      <c r="N101" s="81"/>
      <c r="O101" s="44"/>
      <c r="S101" s="44"/>
    </row>
    <row r="102" spans="2:19" s="66" customFormat="1" ht="110.25" x14ac:dyDescent="0.25">
      <c r="B102" s="116">
        <v>95</v>
      </c>
      <c r="C102" s="115" t="s">
        <v>669</v>
      </c>
      <c r="D102" s="81" t="s">
        <v>1294</v>
      </c>
      <c r="E102" s="81" t="s">
        <v>1507</v>
      </c>
      <c r="F102" s="109" t="s">
        <v>1382</v>
      </c>
      <c r="G102" s="81">
        <v>312</v>
      </c>
      <c r="H102" s="81"/>
      <c r="I102" s="81"/>
      <c r="J102" s="81"/>
      <c r="K102" s="81" t="s">
        <v>571</v>
      </c>
      <c r="L102" s="81" t="s">
        <v>401</v>
      </c>
      <c r="M102" s="81" t="s">
        <v>1089</v>
      </c>
      <c r="N102" s="81"/>
      <c r="O102" s="44"/>
      <c r="S102" s="44"/>
    </row>
    <row r="103" spans="2:19" s="66" customFormat="1" ht="110.25" x14ac:dyDescent="0.25">
      <c r="B103" s="116">
        <v>96</v>
      </c>
      <c r="C103" s="115" t="s">
        <v>670</v>
      </c>
      <c r="D103" s="81" t="s">
        <v>1294</v>
      </c>
      <c r="E103" s="81" t="s">
        <v>1508</v>
      </c>
      <c r="F103" s="109" t="s">
        <v>1383</v>
      </c>
      <c r="G103" s="81">
        <v>221</v>
      </c>
      <c r="H103" s="81"/>
      <c r="I103" s="81"/>
      <c r="J103" s="81"/>
      <c r="K103" s="81" t="s">
        <v>572</v>
      </c>
      <c r="L103" s="81" t="s">
        <v>401</v>
      </c>
      <c r="M103" s="81" t="s">
        <v>1089</v>
      </c>
      <c r="N103" s="81"/>
      <c r="O103" s="44"/>
      <c r="S103" s="44"/>
    </row>
    <row r="104" spans="2:19" s="66" customFormat="1" ht="110.25" x14ac:dyDescent="0.25">
      <c r="B104" s="116">
        <v>97</v>
      </c>
      <c r="C104" s="115" t="s">
        <v>671</v>
      </c>
      <c r="D104" s="81" t="s">
        <v>1294</v>
      </c>
      <c r="E104" s="81" t="s">
        <v>1509</v>
      </c>
      <c r="F104" s="109" t="s">
        <v>1384</v>
      </c>
      <c r="G104" s="81">
        <v>232</v>
      </c>
      <c r="H104" s="81"/>
      <c r="I104" s="81"/>
      <c r="J104" s="81"/>
      <c r="K104" s="81" t="s">
        <v>573</v>
      </c>
      <c r="L104" s="81" t="s">
        <v>401</v>
      </c>
      <c r="M104" s="81" t="s">
        <v>1089</v>
      </c>
      <c r="N104" s="81"/>
      <c r="O104" s="44"/>
      <c r="S104" s="44"/>
    </row>
    <row r="105" spans="2:19" s="66" customFormat="1" ht="110.25" x14ac:dyDescent="0.25">
      <c r="B105" s="116">
        <v>98</v>
      </c>
      <c r="C105" s="115" t="s">
        <v>672</v>
      </c>
      <c r="D105" s="81" t="s">
        <v>1294</v>
      </c>
      <c r="E105" s="81" t="s">
        <v>1510</v>
      </c>
      <c r="F105" s="109" t="s">
        <v>1385</v>
      </c>
      <c r="G105" s="81">
        <v>91</v>
      </c>
      <c r="H105" s="81"/>
      <c r="I105" s="81"/>
      <c r="J105" s="81"/>
      <c r="K105" s="81" t="s">
        <v>574</v>
      </c>
      <c r="L105" s="81" t="s">
        <v>401</v>
      </c>
      <c r="M105" s="81" t="s">
        <v>1089</v>
      </c>
      <c r="N105" s="81"/>
      <c r="O105" s="44"/>
      <c r="S105" s="44"/>
    </row>
    <row r="106" spans="2:19" s="66" customFormat="1" ht="110.25" x14ac:dyDescent="0.25">
      <c r="B106" s="116">
        <v>99</v>
      </c>
      <c r="C106" s="115" t="s">
        <v>673</v>
      </c>
      <c r="D106" s="81" t="s">
        <v>1294</v>
      </c>
      <c r="E106" s="81" t="s">
        <v>1511</v>
      </c>
      <c r="F106" s="109" t="s">
        <v>1386</v>
      </c>
      <c r="G106" s="81">
        <v>424</v>
      </c>
      <c r="H106" s="81"/>
      <c r="I106" s="81"/>
      <c r="J106" s="81"/>
      <c r="K106" s="81" t="s">
        <v>575</v>
      </c>
      <c r="L106" s="81" t="s">
        <v>401</v>
      </c>
      <c r="M106" s="81" t="s">
        <v>1089</v>
      </c>
      <c r="N106" s="81"/>
      <c r="O106" s="44"/>
      <c r="S106" s="44"/>
    </row>
    <row r="107" spans="2:19" s="66" customFormat="1" ht="110.25" x14ac:dyDescent="0.25">
      <c r="B107" s="116">
        <v>100</v>
      </c>
      <c r="C107" s="115" t="s">
        <v>674</v>
      </c>
      <c r="D107" s="81" t="s">
        <v>1294</v>
      </c>
      <c r="E107" s="81" t="s">
        <v>1512</v>
      </c>
      <c r="F107" s="109" t="s">
        <v>1387</v>
      </c>
      <c r="G107" s="81">
        <v>447</v>
      </c>
      <c r="H107" s="81"/>
      <c r="I107" s="81"/>
      <c r="J107" s="81"/>
      <c r="K107" s="81" t="s">
        <v>576</v>
      </c>
      <c r="L107" s="81" t="s">
        <v>401</v>
      </c>
      <c r="M107" s="81" t="s">
        <v>1089</v>
      </c>
      <c r="N107" s="81"/>
      <c r="O107" s="44"/>
      <c r="S107" s="44"/>
    </row>
    <row r="108" spans="2:19" s="66" customFormat="1" ht="110.25" x14ac:dyDescent="0.25">
      <c r="B108" s="116">
        <v>101</v>
      </c>
      <c r="C108" s="115" t="s">
        <v>675</v>
      </c>
      <c r="D108" s="81" t="s">
        <v>1294</v>
      </c>
      <c r="E108" s="81" t="s">
        <v>1513</v>
      </c>
      <c r="F108" s="109" t="s">
        <v>1388</v>
      </c>
      <c r="G108" s="81">
        <v>573</v>
      </c>
      <c r="H108" s="81"/>
      <c r="I108" s="81"/>
      <c r="J108" s="81"/>
      <c r="K108" s="81" t="s">
        <v>577</v>
      </c>
      <c r="L108" s="81" t="s">
        <v>401</v>
      </c>
      <c r="M108" s="81" t="s">
        <v>1089</v>
      </c>
      <c r="N108" s="81"/>
      <c r="O108" s="44"/>
      <c r="S108" s="44"/>
    </row>
    <row r="109" spans="2:19" s="66" customFormat="1" ht="110.25" x14ac:dyDescent="0.25">
      <c r="B109" s="116">
        <v>102</v>
      </c>
      <c r="C109" s="115" t="s">
        <v>676</v>
      </c>
      <c r="D109" s="81" t="s">
        <v>1294</v>
      </c>
      <c r="E109" s="81" t="s">
        <v>1514</v>
      </c>
      <c r="F109" s="109" t="s">
        <v>1389</v>
      </c>
      <c r="G109" s="81">
        <v>322</v>
      </c>
      <c r="H109" s="81"/>
      <c r="I109" s="81"/>
      <c r="J109" s="81"/>
      <c r="K109" s="81" t="s">
        <v>578</v>
      </c>
      <c r="L109" s="81" t="s">
        <v>401</v>
      </c>
      <c r="M109" s="81" t="s">
        <v>1089</v>
      </c>
      <c r="N109" s="81"/>
      <c r="O109" s="44"/>
      <c r="S109" s="44"/>
    </row>
    <row r="110" spans="2:19" s="66" customFormat="1" ht="110.25" x14ac:dyDescent="0.25">
      <c r="B110" s="116">
        <v>103</v>
      </c>
      <c r="C110" s="115" t="s">
        <v>677</v>
      </c>
      <c r="D110" s="81" t="s">
        <v>1294</v>
      </c>
      <c r="E110" s="81" t="s">
        <v>1515</v>
      </c>
      <c r="F110" s="109" t="s">
        <v>1390</v>
      </c>
      <c r="G110" s="81">
        <v>692</v>
      </c>
      <c r="H110" s="81"/>
      <c r="I110" s="81"/>
      <c r="J110" s="81"/>
      <c r="K110" s="81" t="s">
        <v>579</v>
      </c>
      <c r="L110" s="81" t="s">
        <v>401</v>
      </c>
      <c r="M110" s="81" t="s">
        <v>1089</v>
      </c>
      <c r="N110" s="81"/>
      <c r="O110" s="44"/>
      <c r="S110" s="44"/>
    </row>
    <row r="111" spans="2:19" s="66" customFormat="1" ht="110.25" x14ac:dyDescent="0.25">
      <c r="B111" s="116">
        <v>104</v>
      </c>
      <c r="C111" s="115" t="s">
        <v>678</v>
      </c>
      <c r="D111" s="81" t="s">
        <v>1294</v>
      </c>
      <c r="E111" s="81" t="s">
        <v>1516</v>
      </c>
      <c r="F111" s="109" t="s">
        <v>1391</v>
      </c>
      <c r="G111" s="81">
        <v>224</v>
      </c>
      <c r="H111" s="81"/>
      <c r="I111" s="81"/>
      <c r="J111" s="81"/>
      <c r="K111" s="81" t="s">
        <v>580</v>
      </c>
      <c r="L111" s="81" t="s">
        <v>401</v>
      </c>
      <c r="M111" s="81" t="s">
        <v>1089</v>
      </c>
      <c r="N111" s="81"/>
      <c r="O111" s="44"/>
      <c r="S111" s="44"/>
    </row>
    <row r="112" spans="2:19" s="66" customFormat="1" ht="110.25" x14ac:dyDescent="0.25">
      <c r="B112" s="116">
        <v>105</v>
      </c>
      <c r="C112" s="115" t="s">
        <v>679</v>
      </c>
      <c r="D112" s="81" t="s">
        <v>1294</v>
      </c>
      <c r="E112" s="81" t="s">
        <v>1517</v>
      </c>
      <c r="F112" s="109" t="s">
        <v>1392</v>
      </c>
      <c r="G112" s="81">
        <v>912</v>
      </c>
      <c r="H112" s="81"/>
      <c r="I112" s="81"/>
      <c r="J112" s="81"/>
      <c r="K112" s="81" t="s">
        <v>581</v>
      </c>
      <c r="L112" s="81" t="s">
        <v>401</v>
      </c>
      <c r="M112" s="81" t="s">
        <v>1089</v>
      </c>
      <c r="N112" s="81"/>
      <c r="O112" s="44"/>
      <c r="S112" s="44"/>
    </row>
    <row r="113" spans="1:22" ht="110.25" x14ac:dyDescent="0.25">
      <c r="B113" s="116">
        <v>106</v>
      </c>
      <c r="C113" s="115" t="s">
        <v>680</v>
      </c>
      <c r="D113" s="81" t="s">
        <v>1294</v>
      </c>
      <c r="E113" s="81" t="s">
        <v>1518</v>
      </c>
      <c r="F113" s="109" t="s">
        <v>1393</v>
      </c>
      <c r="G113" s="81">
        <v>675</v>
      </c>
      <c r="H113" s="81"/>
      <c r="I113" s="81"/>
      <c r="J113" s="81"/>
      <c r="K113" s="81" t="s">
        <v>582</v>
      </c>
      <c r="L113" s="81" t="s">
        <v>401</v>
      </c>
      <c r="M113" s="81" t="s">
        <v>1089</v>
      </c>
      <c r="N113" s="81"/>
      <c r="O113" s="44"/>
      <c r="P113" s="66"/>
      <c r="Q113" s="66"/>
      <c r="R113" s="66"/>
      <c r="S113" s="44"/>
      <c r="T113" s="66"/>
      <c r="U113" s="66"/>
      <c r="V113" s="66"/>
    </row>
    <row r="114" spans="1:22" ht="110.25" x14ac:dyDescent="0.25">
      <c r="B114" s="116">
        <v>107</v>
      </c>
      <c r="C114" s="115" t="s">
        <v>681</v>
      </c>
      <c r="D114" s="81" t="s">
        <v>1294</v>
      </c>
      <c r="E114" s="81" t="s">
        <v>1519</v>
      </c>
      <c r="F114" s="109" t="s">
        <v>1394</v>
      </c>
      <c r="G114" s="81">
        <v>519</v>
      </c>
      <c r="H114" s="81"/>
      <c r="I114" s="81"/>
      <c r="J114" s="81"/>
      <c r="K114" s="81" t="s">
        <v>583</v>
      </c>
      <c r="L114" s="81" t="s">
        <v>401</v>
      </c>
      <c r="M114" s="81" t="s">
        <v>1089</v>
      </c>
      <c r="N114" s="81"/>
      <c r="O114" s="44"/>
      <c r="P114" s="66"/>
      <c r="Q114" s="66"/>
      <c r="R114" s="66"/>
      <c r="S114" s="44"/>
      <c r="T114" s="66"/>
      <c r="U114" s="66"/>
      <c r="V114" s="66"/>
    </row>
    <row r="115" spans="1:22" ht="110.25" x14ac:dyDescent="0.25">
      <c r="B115" s="116">
        <v>108</v>
      </c>
      <c r="C115" s="115" t="s">
        <v>682</v>
      </c>
      <c r="D115" s="81" t="s">
        <v>1294</v>
      </c>
      <c r="E115" s="81" t="s">
        <v>1520</v>
      </c>
      <c r="F115" s="109" t="s">
        <v>1395</v>
      </c>
      <c r="G115" s="81">
        <v>315</v>
      </c>
      <c r="H115" s="81"/>
      <c r="I115" s="81"/>
      <c r="J115" s="81"/>
      <c r="K115" s="81" t="s">
        <v>584</v>
      </c>
      <c r="L115" s="81" t="s">
        <v>401</v>
      </c>
      <c r="M115" s="81" t="s">
        <v>1089</v>
      </c>
      <c r="N115" s="81"/>
      <c r="O115" s="44"/>
      <c r="P115" s="66"/>
      <c r="Q115" s="66"/>
      <c r="R115" s="66"/>
      <c r="S115" s="44"/>
      <c r="T115" s="66"/>
      <c r="U115" s="66"/>
      <c r="V115" s="66"/>
    </row>
    <row r="116" spans="1:22" ht="110.25" x14ac:dyDescent="0.25">
      <c r="B116" s="116">
        <v>109</v>
      </c>
      <c r="C116" s="115" t="s">
        <v>683</v>
      </c>
      <c r="D116" s="81" t="s">
        <v>1294</v>
      </c>
      <c r="E116" s="81" t="s">
        <v>1521</v>
      </c>
      <c r="F116" s="109" t="s">
        <v>1396</v>
      </c>
      <c r="G116" s="81">
        <v>359</v>
      </c>
      <c r="H116" s="81"/>
      <c r="I116" s="81"/>
      <c r="J116" s="81"/>
      <c r="K116" s="81" t="s">
        <v>585</v>
      </c>
      <c r="L116" s="81" t="s">
        <v>401</v>
      </c>
      <c r="M116" s="81" t="s">
        <v>1089</v>
      </c>
      <c r="N116" s="81"/>
      <c r="O116" s="44"/>
      <c r="P116" s="66"/>
      <c r="Q116" s="66"/>
      <c r="R116" s="66"/>
      <c r="S116" s="44"/>
      <c r="T116" s="66"/>
      <c r="U116" s="66"/>
      <c r="V116" s="66"/>
    </row>
    <row r="117" spans="1:22" ht="110.25" x14ac:dyDescent="0.25">
      <c r="B117" s="116">
        <v>110</v>
      </c>
      <c r="C117" s="115" t="s">
        <v>684</v>
      </c>
      <c r="D117" s="81" t="s">
        <v>1294</v>
      </c>
      <c r="E117" s="81" t="s">
        <v>1522</v>
      </c>
      <c r="F117" s="109" t="s">
        <v>1397</v>
      </c>
      <c r="G117" s="81">
        <v>666</v>
      </c>
      <c r="H117" s="81"/>
      <c r="I117" s="81"/>
      <c r="J117" s="81"/>
      <c r="K117" s="81" t="s">
        <v>586</v>
      </c>
      <c r="L117" s="81" t="s">
        <v>401</v>
      </c>
      <c r="M117" s="81" t="s">
        <v>1089</v>
      </c>
      <c r="N117" s="81"/>
      <c r="O117" s="44"/>
      <c r="P117" s="66"/>
      <c r="Q117" s="66"/>
      <c r="R117" s="66"/>
      <c r="S117" s="44"/>
      <c r="T117" s="66"/>
      <c r="U117" s="66"/>
      <c r="V117" s="66"/>
    </row>
    <row r="118" spans="1:22" ht="110.25" x14ac:dyDescent="0.25">
      <c r="B118" s="116">
        <v>111</v>
      </c>
      <c r="C118" s="115" t="s">
        <v>685</v>
      </c>
      <c r="D118" s="81" t="s">
        <v>1294</v>
      </c>
      <c r="E118" s="81" t="s">
        <v>1523</v>
      </c>
      <c r="F118" s="109" t="s">
        <v>1398</v>
      </c>
      <c r="G118" s="81">
        <v>393</v>
      </c>
      <c r="H118" s="81"/>
      <c r="I118" s="81"/>
      <c r="J118" s="81"/>
      <c r="K118" s="81" t="s">
        <v>587</v>
      </c>
      <c r="L118" s="81" t="s">
        <v>401</v>
      </c>
      <c r="M118" s="81" t="s">
        <v>1089</v>
      </c>
      <c r="N118" s="81"/>
      <c r="O118" s="44"/>
      <c r="P118" s="66"/>
      <c r="Q118" s="66"/>
      <c r="R118" s="66"/>
      <c r="S118" s="44"/>
      <c r="T118" s="66"/>
      <c r="U118" s="66"/>
      <c r="V118" s="66"/>
    </row>
    <row r="119" spans="1:22" ht="110.25" x14ac:dyDescent="0.25">
      <c r="B119" s="116">
        <v>112</v>
      </c>
      <c r="C119" s="115" t="s">
        <v>686</v>
      </c>
      <c r="D119" s="81" t="s">
        <v>1294</v>
      </c>
      <c r="E119" s="81" t="s">
        <v>1524</v>
      </c>
      <c r="F119" s="109" t="s">
        <v>1399</v>
      </c>
      <c r="G119" s="81">
        <v>968</v>
      </c>
      <c r="H119" s="81"/>
      <c r="I119" s="81"/>
      <c r="J119" s="81"/>
      <c r="K119" s="81" t="s">
        <v>588</v>
      </c>
      <c r="L119" s="81" t="s">
        <v>401</v>
      </c>
      <c r="M119" s="81" t="s">
        <v>1089</v>
      </c>
      <c r="N119" s="81"/>
      <c r="O119" s="44"/>
      <c r="P119" s="66"/>
      <c r="Q119" s="66"/>
      <c r="R119" s="66"/>
      <c r="S119" s="44"/>
      <c r="T119" s="66"/>
      <c r="U119" s="66"/>
      <c r="V119" s="66"/>
    </row>
    <row r="120" spans="1:22" ht="110.25" x14ac:dyDescent="0.25">
      <c r="B120" s="157">
        <v>113</v>
      </c>
      <c r="C120" s="115" t="s">
        <v>687</v>
      </c>
      <c r="D120" s="81" t="s">
        <v>1294</v>
      </c>
      <c r="E120" s="81" t="s">
        <v>1525</v>
      </c>
      <c r="F120" s="109" t="s">
        <v>1400</v>
      </c>
      <c r="G120" s="81">
        <v>368</v>
      </c>
      <c r="H120" s="81"/>
      <c r="I120" s="81"/>
      <c r="J120" s="81"/>
      <c r="K120" s="81" t="s">
        <v>589</v>
      </c>
      <c r="L120" s="81" t="s">
        <v>401</v>
      </c>
      <c r="M120" s="81" t="s">
        <v>1089</v>
      </c>
      <c r="N120" s="81"/>
      <c r="O120" s="44"/>
      <c r="P120" s="66"/>
      <c r="Q120" s="66"/>
      <c r="R120" s="66"/>
      <c r="S120" s="44"/>
      <c r="T120" s="66"/>
      <c r="U120" s="66"/>
      <c r="V120" s="66"/>
    </row>
    <row r="121" spans="1:22" ht="110.25" x14ac:dyDescent="0.25">
      <c r="A121" s="44"/>
      <c r="B121" s="81">
        <v>114</v>
      </c>
      <c r="C121" s="115" t="s">
        <v>778</v>
      </c>
      <c r="D121" s="81" t="s">
        <v>1294</v>
      </c>
      <c r="E121" s="81" t="s">
        <v>2016</v>
      </c>
      <c r="F121" s="109" t="s">
        <v>2017</v>
      </c>
      <c r="G121" s="81">
        <v>138</v>
      </c>
      <c r="H121" s="81"/>
      <c r="I121" s="81"/>
      <c r="J121" s="81"/>
      <c r="K121" s="81" t="s">
        <v>2018</v>
      </c>
      <c r="L121" s="81" t="s">
        <v>401</v>
      </c>
      <c r="M121" s="81" t="s">
        <v>1089</v>
      </c>
      <c r="N121" s="81"/>
      <c r="O121" s="44"/>
      <c r="P121" s="66"/>
      <c r="Q121" s="66"/>
      <c r="R121" s="66"/>
      <c r="S121" s="44"/>
      <c r="T121" s="66"/>
      <c r="U121" s="66"/>
      <c r="V121" s="66"/>
    </row>
    <row r="122" spans="1:22" ht="110.25" x14ac:dyDescent="0.25">
      <c r="A122" s="155"/>
      <c r="B122" s="155">
        <v>115</v>
      </c>
      <c r="C122" s="115" t="s">
        <v>688</v>
      </c>
      <c r="D122" s="115" t="s">
        <v>1294</v>
      </c>
      <c r="E122" s="115" t="s">
        <v>1526</v>
      </c>
      <c r="F122" s="186" t="s">
        <v>1401</v>
      </c>
      <c r="G122" s="115">
        <v>732</v>
      </c>
      <c r="H122" s="115"/>
      <c r="I122" s="115"/>
      <c r="J122" s="115"/>
      <c r="K122" s="115" t="s">
        <v>590</v>
      </c>
      <c r="L122" s="115" t="s">
        <v>401</v>
      </c>
      <c r="M122" s="115" t="s">
        <v>1089</v>
      </c>
      <c r="N122" s="115"/>
      <c r="O122" s="155"/>
      <c r="P122" s="66"/>
      <c r="Q122" s="66"/>
      <c r="R122" s="66"/>
      <c r="S122" s="155"/>
      <c r="T122" s="66"/>
      <c r="U122" s="66"/>
      <c r="V122" s="66"/>
    </row>
    <row r="123" spans="1:22" s="44" customFormat="1" ht="110.25" x14ac:dyDescent="0.25">
      <c r="A123" s="158"/>
      <c r="B123" s="44">
        <v>116</v>
      </c>
      <c r="C123" s="115" t="s">
        <v>779</v>
      </c>
      <c r="D123" s="115" t="s">
        <v>1294</v>
      </c>
      <c r="E123" s="81" t="s">
        <v>2051</v>
      </c>
      <c r="F123" s="44" t="s">
        <v>2053</v>
      </c>
      <c r="G123" s="44">
        <v>268</v>
      </c>
      <c r="K123" s="44" t="s">
        <v>2052</v>
      </c>
      <c r="L123" s="81" t="s">
        <v>401</v>
      </c>
      <c r="M123" s="115" t="s">
        <v>1089</v>
      </c>
      <c r="N123" s="81"/>
    </row>
    <row r="124" spans="1:22" ht="110.25" x14ac:dyDescent="0.25">
      <c r="A124" s="185"/>
      <c r="B124" s="45">
        <v>117</v>
      </c>
      <c r="C124" s="81" t="s">
        <v>780</v>
      </c>
      <c r="D124" s="115" t="s">
        <v>1294</v>
      </c>
      <c r="E124" s="81" t="s">
        <v>2054</v>
      </c>
      <c r="F124" s="188" t="s">
        <v>2055</v>
      </c>
      <c r="G124" s="187">
        <v>408</v>
      </c>
      <c r="H124" s="88"/>
      <c r="I124" s="88"/>
      <c r="J124" s="88"/>
      <c r="K124" s="88" t="s">
        <v>2056</v>
      </c>
      <c r="L124" s="81" t="s">
        <v>401</v>
      </c>
      <c r="M124" s="115" t="s">
        <v>1089</v>
      </c>
      <c r="N124" s="88"/>
      <c r="O124" s="45"/>
      <c r="P124" s="66"/>
      <c r="Q124" s="66"/>
      <c r="R124" s="66"/>
      <c r="S124" s="45"/>
      <c r="T124" s="66"/>
      <c r="U124" s="66"/>
      <c r="V124" s="66"/>
    </row>
    <row r="125" spans="1:22" ht="110.25" x14ac:dyDescent="0.25">
      <c r="A125" s="185"/>
      <c r="B125" s="44">
        <v>118</v>
      </c>
      <c r="C125" s="81" t="s">
        <v>781</v>
      </c>
      <c r="D125" s="115" t="s">
        <v>1294</v>
      </c>
      <c r="E125" s="81" t="s">
        <v>2057</v>
      </c>
      <c r="F125" s="44" t="s">
        <v>2058</v>
      </c>
      <c r="G125" s="108">
        <v>625</v>
      </c>
      <c r="H125" s="81"/>
      <c r="I125" s="81"/>
      <c r="J125" s="81"/>
      <c r="K125" s="44" t="s">
        <v>2059</v>
      </c>
      <c r="L125" s="81" t="s">
        <v>401</v>
      </c>
      <c r="M125" s="115" t="s">
        <v>1089</v>
      </c>
      <c r="N125" s="81"/>
      <c r="O125" s="44"/>
      <c r="P125" s="66"/>
      <c r="Q125" s="66"/>
      <c r="R125" s="66"/>
      <c r="S125" s="44"/>
      <c r="T125" s="66"/>
      <c r="U125" s="66"/>
      <c r="V125" s="66"/>
    </row>
    <row r="126" spans="1:22" ht="110.25" x14ac:dyDescent="0.25">
      <c r="A126" s="185"/>
      <c r="B126" s="44">
        <v>119</v>
      </c>
      <c r="C126" s="81" t="s">
        <v>782</v>
      </c>
      <c r="D126" s="115" t="s">
        <v>1294</v>
      </c>
      <c r="E126" s="81" t="s">
        <v>2060</v>
      </c>
      <c r="F126" s="44" t="s">
        <v>2061</v>
      </c>
      <c r="G126" s="108">
        <v>952</v>
      </c>
      <c r="H126" s="81"/>
      <c r="I126" s="81"/>
      <c r="J126" s="81"/>
      <c r="K126" s="81" t="s">
        <v>2062</v>
      </c>
      <c r="L126" s="81" t="s">
        <v>401</v>
      </c>
      <c r="M126" s="115" t="s">
        <v>1089</v>
      </c>
      <c r="N126" s="81"/>
      <c r="O126" s="44"/>
      <c r="P126" s="66"/>
      <c r="Q126" s="66"/>
      <c r="R126" s="66"/>
      <c r="S126" s="44"/>
      <c r="T126" s="66"/>
      <c r="U126" s="66"/>
      <c r="V126" s="66"/>
    </row>
    <row r="127" spans="1:22" ht="110.25" x14ac:dyDescent="0.25">
      <c r="A127" s="185"/>
      <c r="B127" s="45">
        <v>120</v>
      </c>
      <c r="C127" s="81" t="s">
        <v>783</v>
      </c>
      <c r="D127" s="115" t="s">
        <v>1294</v>
      </c>
      <c r="E127" s="81" t="s">
        <v>2063</v>
      </c>
      <c r="F127" s="109" t="s">
        <v>2064</v>
      </c>
      <c r="G127" s="108">
        <v>194</v>
      </c>
      <c r="H127" s="81"/>
      <c r="I127" s="81"/>
      <c r="J127" s="81"/>
      <c r="K127" s="81" t="s">
        <v>2065</v>
      </c>
      <c r="L127" s="81" t="s">
        <v>401</v>
      </c>
      <c r="M127" s="115" t="s">
        <v>1089</v>
      </c>
      <c r="N127" s="81"/>
      <c r="O127" s="44"/>
      <c r="P127" s="66"/>
      <c r="Q127" s="66"/>
      <c r="R127" s="66"/>
      <c r="S127" s="44"/>
      <c r="T127" s="66"/>
      <c r="U127" s="66"/>
      <c r="V127" s="66"/>
    </row>
    <row r="128" spans="1:22" ht="26.25" customHeight="1" x14ac:dyDescent="0.25">
      <c r="B128" s="81"/>
      <c r="C128" s="164" t="s">
        <v>142</v>
      </c>
      <c r="D128" s="165"/>
      <c r="E128" s="166"/>
      <c r="F128" s="109"/>
      <c r="G128" s="108"/>
      <c r="H128" s="117"/>
      <c r="I128" s="104"/>
      <c r="J128" s="104"/>
      <c r="K128" s="81"/>
      <c r="L128" s="108"/>
      <c r="M128" s="81"/>
      <c r="N128" s="81"/>
      <c r="O128" s="44"/>
      <c r="P128" s="66"/>
      <c r="Q128" s="66"/>
      <c r="R128" s="66"/>
      <c r="S128" s="44"/>
      <c r="T128" s="66"/>
      <c r="U128" s="66"/>
      <c r="V128" s="66"/>
    </row>
    <row r="129" spans="2:22" ht="63" x14ac:dyDescent="0.25">
      <c r="B129" s="81">
        <v>121</v>
      </c>
      <c r="C129" s="81" t="s">
        <v>86</v>
      </c>
      <c r="D129" s="81" t="s">
        <v>142</v>
      </c>
      <c r="E129" s="81" t="s">
        <v>158</v>
      </c>
      <c r="F129" s="68" t="s">
        <v>907</v>
      </c>
      <c r="G129" s="44" t="s">
        <v>218</v>
      </c>
      <c r="H129" s="44">
        <v>329.8</v>
      </c>
      <c r="I129" s="44">
        <v>36.4</v>
      </c>
      <c r="J129" s="44"/>
      <c r="K129" s="44" t="s">
        <v>2049</v>
      </c>
      <c r="L129" s="44" t="s">
        <v>2047</v>
      </c>
      <c r="M129" s="44" t="s">
        <v>2046</v>
      </c>
      <c r="N129" s="44"/>
      <c r="O129" s="44" t="s">
        <v>2048</v>
      </c>
      <c r="P129" s="66"/>
      <c r="Q129" s="66"/>
      <c r="R129" s="66"/>
      <c r="S129" s="44"/>
      <c r="T129" s="66"/>
      <c r="U129" s="66"/>
      <c r="V129" s="66"/>
    </row>
    <row r="130" spans="2:22" ht="90.75" customHeight="1" x14ac:dyDescent="0.25">
      <c r="B130" s="81">
        <v>122</v>
      </c>
      <c r="C130" s="81" t="s">
        <v>754</v>
      </c>
      <c r="D130" s="81" t="s">
        <v>386</v>
      </c>
      <c r="E130" s="81" t="s">
        <v>387</v>
      </c>
      <c r="F130" s="102" t="s">
        <v>966</v>
      </c>
      <c r="G130" s="44" t="s">
        <v>388</v>
      </c>
      <c r="H130" s="44">
        <v>0</v>
      </c>
      <c r="I130" s="44">
        <v>0</v>
      </c>
      <c r="J130" s="44"/>
      <c r="K130" s="44" t="s">
        <v>2045</v>
      </c>
      <c r="L130" s="44" t="s">
        <v>2047</v>
      </c>
      <c r="M130" s="44" t="s">
        <v>2046</v>
      </c>
      <c r="N130" s="44"/>
      <c r="O130" s="44" t="s">
        <v>2048</v>
      </c>
      <c r="P130" s="66"/>
      <c r="Q130" s="66"/>
      <c r="R130" s="66"/>
      <c r="S130" s="103">
        <v>520754.36</v>
      </c>
      <c r="T130" s="66"/>
      <c r="U130" s="66"/>
      <c r="V130" s="66"/>
    </row>
    <row r="131" spans="2:22" ht="31.5" customHeight="1" x14ac:dyDescent="0.25">
      <c r="B131" s="164" t="s">
        <v>214</v>
      </c>
      <c r="C131" s="165"/>
      <c r="D131" s="165"/>
      <c r="E131" s="166"/>
      <c r="F131" s="109"/>
      <c r="G131" s="108"/>
      <c r="H131" s="110"/>
      <c r="I131" s="110"/>
      <c r="J131" s="110"/>
      <c r="K131" s="81"/>
      <c r="L131" s="108"/>
      <c r="M131" s="81"/>
      <c r="N131" s="81"/>
      <c r="O131" s="44"/>
      <c r="P131" s="66"/>
      <c r="Q131" s="66"/>
      <c r="R131" s="66"/>
      <c r="S131" s="44"/>
      <c r="T131" s="66"/>
      <c r="U131" s="66"/>
      <c r="V131" s="66"/>
    </row>
    <row r="132" spans="2:22" ht="47.25" x14ac:dyDescent="0.25">
      <c r="B132" s="81">
        <v>123</v>
      </c>
      <c r="C132" s="81" t="s">
        <v>95</v>
      </c>
      <c r="D132" s="81" t="s">
        <v>288</v>
      </c>
      <c r="E132" s="81" t="s">
        <v>170</v>
      </c>
      <c r="F132" s="109" t="s">
        <v>922</v>
      </c>
      <c r="G132" s="81" t="s">
        <v>383</v>
      </c>
      <c r="H132" s="99">
        <v>11.425000000000001</v>
      </c>
      <c r="I132" s="81">
        <v>4.96</v>
      </c>
      <c r="J132" s="81"/>
      <c r="K132" s="81" t="s">
        <v>923</v>
      </c>
      <c r="L132" s="81" t="s">
        <v>309</v>
      </c>
      <c r="M132" s="81" t="s">
        <v>1089</v>
      </c>
      <c r="N132" s="81"/>
      <c r="O132" s="44"/>
      <c r="P132" s="66"/>
      <c r="Q132" s="66"/>
      <c r="R132" s="66"/>
      <c r="S132" s="44"/>
      <c r="T132" s="66"/>
      <c r="U132" s="66"/>
      <c r="V132" s="66"/>
    </row>
    <row r="133" spans="2:22" ht="141.75" x14ac:dyDescent="0.25">
      <c r="B133" s="81">
        <v>124</v>
      </c>
      <c r="C133" s="81" t="s">
        <v>1181</v>
      </c>
      <c r="D133" s="81" t="s">
        <v>1191</v>
      </c>
      <c r="E133" s="81" t="s">
        <v>1527</v>
      </c>
      <c r="F133" s="89" t="s">
        <v>1194</v>
      </c>
      <c r="G133" s="81" t="s">
        <v>1193</v>
      </c>
      <c r="H133" s="81"/>
      <c r="I133" s="81"/>
      <c r="J133" s="81"/>
      <c r="K133" s="81" t="s">
        <v>1195</v>
      </c>
      <c r="L133" s="81" t="s">
        <v>1192</v>
      </c>
      <c r="M133" s="81" t="s">
        <v>1089</v>
      </c>
      <c r="N133" s="81"/>
      <c r="O133" s="44"/>
      <c r="P133" s="66"/>
      <c r="Q133" s="66"/>
      <c r="R133" s="66"/>
      <c r="S133" s="44"/>
      <c r="T133" s="66"/>
      <c r="U133" s="66"/>
      <c r="V133" s="66"/>
    </row>
    <row r="134" spans="2:22" ht="94.5" x14ac:dyDescent="0.25">
      <c r="B134" s="81">
        <v>125</v>
      </c>
      <c r="C134" s="81" t="s">
        <v>1196</v>
      </c>
      <c r="D134" s="81" t="s">
        <v>1198</v>
      </c>
      <c r="E134" s="81" t="s">
        <v>1528</v>
      </c>
      <c r="F134" s="89" t="s">
        <v>1201</v>
      </c>
      <c r="G134" s="81" t="s">
        <v>1200</v>
      </c>
      <c r="H134" s="81"/>
      <c r="I134" s="81"/>
      <c r="J134" s="81"/>
      <c r="K134" s="81" t="s">
        <v>1202</v>
      </c>
      <c r="L134" s="81" t="s">
        <v>1199</v>
      </c>
      <c r="M134" s="81" t="s">
        <v>1089</v>
      </c>
      <c r="N134" s="81"/>
      <c r="O134" s="44"/>
      <c r="P134" s="66"/>
      <c r="Q134" s="66"/>
      <c r="R134" s="66"/>
      <c r="S134" s="44"/>
      <c r="T134" s="66"/>
      <c r="U134" s="66"/>
      <c r="V134" s="66"/>
    </row>
    <row r="135" spans="2:22" ht="94.5" x14ac:dyDescent="0.25">
      <c r="B135" s="81">
        <v>126</v>
      </c>
      <c r="C135" s="81" t="s">
        <v>1268</v>
      </c>
      <c r="D135" s="81" t="s">
        <v>1262</v>
      </c>
      <c r="E135" s="81" t="s">
        <v>1263</v>
      </c>
      <c r="F135" s="89" t="s">
        <v>1265</v>
      </c>
      <c r="G135" s="81" t="s">
        <v>1264</v>
      </c>
      <c r="H135" s="81"/>
      <c r="I135" s="81"/>
      <c r="J135" s="81"/>
      <c r="K135" s="81" t="s">
        <v>1267</v>
      </c>
      <c r="L135" s="81" t="s">
        <v>1266</v>
      </c>
      <c r="M135" s="81" t="s">
        <v>1089</v>
      </c>
      <c r="N135" s="81"/>
      <c r="O135" s="44"/>
      <c r="P135" s="66"/>
      <c r="Q135" s="66"/>
      <c r="R135" s="66"/>
      <c r="S135" s="44"/>
      <c r="T135" s="66"/>
      <c r="U135" s="66"/>
      <c r="V135" s="66"/>
    </row>
    <row r="136" spans="2:22" ht="15.6" customHeight="1" x14ac:dyDescent="0.25">
      <c r="B136" s="164" t="s">
        <v>0</v>
      </c>
      <c r="C136" s="165"/>
      <c r="D136" s="165"/>
      <c r="E136" s="166"/>
      <c r="F136" s="109"/>
      <c r="G136" s="108"/>
      <c r="H136" s="110"/>
      <c r="I136" s="110"/>
      <c r="J136" s="110"/>
      <c r="K136" s="81"/>
      <c r="L136" s="108"/>
      <c r="M136" s="81"/>
      <c r="N136" s="81"/>
      <c r="O136" s="44"/>
      <c r="P136" s="66"/>
      <c r="Q136" s="66"/>
      <c r="R136" s="66"/>
      <c r="S136" s="44"/>
      <c r="T136" s="66"/>
      <c r="U136" s="66"/>
      <c r="V136" s="66"/>
    </row>
    <row r="137" spans="2:22" ht="108.75" customHeight="1" x14ac:dyDescent="0.25">
      <c r="B137" s="81">
        <v>127</v>
      </c>
      <c r="C137" s="81" t="s">
        <v>88</v>
      </c>
      <c r="D137" s="81" t="s">
        <v>284</v>
      </c>
      <c r="E137" s="81" t="s">
        <v>168</v>
      </c>
      <c r="F137" s="109" t="s">
        <v>934</v>
      </c>
      <c r="G137" s="81" t="s">
        <v>332</v>
      </c>
      <c r="H137" s="99">
        <v>96.983000000000004</v>
      </c>
      <c r="I137" s="99">
        <v>0</v>
      </c>
      <c r="J137" s="99"/>
      <c r="K137" s="81" t="s">
        <v>935</v>
      </c>
      <c r="L137" s="81" t="s">
        <v>309</v>
      </c>
      <c r="M137" s="81" t="s">
        <v>1089</v>
      </c>
      <c r="N137" s="81"/>
      <c r="O137" s="44"/>
      <c r="P137" s="66"/>
      <c r="Q137" s="66"/>
      <c r="R137" s="66"/>
      <c r="S137" s="44"/>
      <c r="T137" s="66"/>
      <c r="U137" s="66"/>
      <c r="V137" s="66"/>
    </row>
    <row r="138" spans="2:22" ht="110.25" customHeight="1" x14ac:dyDescent="0.25">
      <c r="B138" s="81">
        <v>128</v>
      </c>
      <c r="C138" s="81" t="s">
        <v>97</v>
      </c>
      <c r="D138" s="81" t="s">
        <v>290</v>
      </c>
      <c r="E138" s="81" t="s">
        <v>158</v>
      </c>
      <c r="F138" s="89" t="s">
        <v>938</v>
      </c>
      <c r="G138" s="81" t="s">
        <v>223</v>
      </c>
      <c r="H138" s="99">
        <v>443.87400000000002</v>
      </c>
      <c r="I138" s="99">
        <v>191.596</v>
      </c>
      <c r="J138" s="99"/>
      <c r="K138" s="81" t="s">
        <v>939</v>
      </c>
      <c r="L138" s="81" t="s">
        <v>309</v>
      </c>
      <c r="M138" s="81" t="s">
        <v>1089</v>
      </c>
      <c r="N138" s="118"/>
      <c r="O138" s="44"/>
      <c r="P138" s="66"/>
      <c r="Q138" s="66"/>
      <c r="R138" s="66"/>
      <c r="S138" s="44"/>
      <c r="T138" s="66"/>
      <c r="U138" s="66"/>
      <c r="V138" s="66"/>
    </row>
    <row r="139" spans="2:22" ht="47.25" x14ac:dyDescent="0.25">
      <c r="B139" s="81">
        <v>129</v>
      </c>
      <c r="C139" s="81" t="s">
        <v>98</v>
      </c>
      <c r="D139" s="81" t="s">
        <v>291</v>
      </c>
      <c r="E139" s="81" t="s">
        <v>158</v>
      </c>
      <c r="F139" s="89" t="s">
        <v>936</v>
      </c>
      <c r="G139" s="81" t="s">
        <v>222</v>
      </c>
      <c r="H139" s="99">
        <v>1338.7809999999999</v>
      </c>
      <c r="I139" s="99">
        <v>875.15499999999997</v>
      </c>
      <c r="J139" s="99"/>
      <c r="K139" s="81" t="s">
        <v>937</v>
      </c>
      <c r="L139" s="81" t="s">
        <v>309</v>
      </c>
      <c r="M139" s="81" t="s">
        <v>1089</v>
      </c>
      <c r="N139" s="118"/>
      <c r="O139" s="44"/>
      <c r="P139" s="66"/>
      <c r="Q139" s="66"/>
      <c r="R139" s="66"/>
      <c r="S139" s="44"/>
      <c r="T139" s="66"/>
      <c r="U139" s="66"/>
      <c r="V139" s="66"/>
    </row>
    <row r="140" spans="2:22" ht="63" x14ac:dyDescent="0.25">
      <c r="B140" s="81">
        <v>130</v>
      </c>
      <c r="C140" s="81" t="s">
        <v>106</v>
      </c>
      <c r="D140" s="81" t="s">
        <v>204</v>
      </c>
      <c r="E140" s="81" t="s">
        <v>173</v>
      </c>
      <c r="F140" s="109" t="s">
        <v>932</v>
      </c>
      <c r="G140" s="81" t="s">
        <v>231</v>
      </c>
      <c r="H140" s="99">
        <v>87.813999999999993</v>
      </c>
      <c r="I140" s="99">
        <v>76.837000000000003</v>
      </c>
      <c r="J140" s="99"/>
      <c r="K140" s="81" t="s">
        <v>933</v>
      </c>
      <c r="L140" s="81" t="s">
        <v>309</v>
      </c>
      <c r="M140" s="81" t="s">
        <v>1089</v>
      </c>
      <c r="N140" s="81"/>
      <c r="O140" s="44"/>
      <c r="P140" s="66"/>
      <c r="Q140" s="66"/>
      <c r="R140" s="66"/>
      <c r="S140" s="44"/>
      <c r="T140" s="66"/>
      <c r="U140" s="66"/>
      <c r="V140" s="66"/>
    </row>
    <row r="141" spans="2:22" ht="78.75" x14ac:dyDescent="0.25">
      <c r="B141" s="81">
        <v>131</v>
      </c>
      <c r="C141" s="81" t="s">
        <v>107</v>
      </c>
      <c r="D141" s="81" t="s">
        <v>205</v>
      </c>
      <c r="E141" s="81" t="s">
        <v>382</v>
      </c>
      <c r="F141" s="109" t="s">
        <v>918</v>
      </c>
      <c r="G141" s="81" t="s">
        <v>23</v>
      </c>
      <c r="H141" s="99">
        <v>3</v>
      </c>
      <c r="I141" s="99">
        <v>0</v>
      </c>
      <c r="J141" s="99"/>
      <c r="K141" s="81" t="s">
        <v>919</v>
      </c>
      <c r="L141" s="81" t="s">
        <v>309</v>
      </c>
      <c r="M141" s="81" t="s">
        <v>1089</v>
      </c>
      <c r="N141" s="81" t="s">
        <v>1432</v>
      </c>
      <c r="O141" s="44"/>
      <c r="P141" s="66"/>
      <c r="Q141" s="66"/>
      <c r="R141" s="66"/>
      <c r="S141" s="44"/>
      <c r="T141" s="66"/>
      <c r="U141" s="66"/>
      <c r="V141" s="66"/>
    </row>
    <row r="142" spans="2:22" ht="107.25" customHeight="1" x14ac:dyDescent="0.25">
      <c r="B142" s="81">
        <v>132</v>
      </c>
      <c r="C142" s="81" t="s">
        <v>32</v>
      </c>
      <c r="D142" s="81" t="s">
        <v>959</v>
      </c>
      <c r="E142" s="81" t="s">
        <v>151</v>
      </c>
      <c r="F142" s="109" t="s">
        <v>964</v>
      </c>
      <c r="G142" s="81" t="s">
        <v>316</v>
      </c>
      <c r="H142" s="81">
        <v>722.4</v>
      </c>
      <c r="I142" s="81">
        <v>0</v>
      </c>
      <c r="J142" s="81"/>
      <c r="K142" s="81" t="s">
        <v>965</v>
      </c>
      <c r="L142" s="81" t="s">
        <v>309</v>
      </c>
      <c r="M142" s="81" t="s">
        <v>1089</v>
      </c>
      <c r="N142" s="81"/>
      <c r="O142" s="44"/>
      <c r="P142" s="66"/>
      <c r="Q142" s="66"/>
      <c r="R142" s="66"/>
      <c r="S142" s="44"/>
      <c r="T142" s="66"/>
      <c r="U142" s="66"/>
      <c r="V142" s="66"/>
    </row>
    <row r="143" spans="2:22" ht="96" customHeight="1" x14ac:dyDescent="0.25">
      <c r="B143" s="81">
        <v>133</v>
      </c>
      <c r="C143" s="81" t="s">
        <v>199</v>
      </c>
      <c r="D143" s="81" t="s">
        <v>292</v>
      </c>
      <c r="E143" s="81" t="s">
        <v>178</v>
      </c>
      <c r="F143" s="109" t="s">
        <v>946</v>
      </c>
      <c r="G143" s="81" t="s">
        <v>385</v>
      </c>
      <c r="H143" s="87">
        <v>184</v>
      </c>
      <c r="I143" s="87">
        <v>88</v>
      </c>
      <c r="J143" s="87"/>
      <c r="K143" s="81" t="s">
        <v>947</v>
      </c>
      <c r="L143" s="81" t="s">
        <v>137</v>
      </c>
      <c r="M143" s="81" t="s">
        <v>1089</v>
      </c>
      <c r="N143" s="81"/>
      <c r="O143" s="44"/>
      <c r="P143" s="66"/>
      <c r="Q143" s="66"/>
      <c r="R143" s="66"/>
      <c r="S143" s="44"/>
      <c r="T143" s="66"/>
      <c r="U143" s="66"/>
      <c r="V143" s="66"/>
    </row>
    <row r="144" spans="2:22" ht="78.75" x14ac:dyDescent="0.25">
      <c r="B144" s="81">
        <v>134</v>
      </c>
      <c r="C144" s="81" t="s">
        <v>112</v>
      </c>
      <c r="D144" s="81" t="s">
        <v>208</v>
      </c>
      <c r="E144" s="81" t="s">
        <v>378</v>
      </c>
      <c r="F144" s="109" t="s">
        <v>914</v>
      </c>
      <c r="G144" s="81" t="s">
        <v>333</v>
      </c>
      <c r="H144" s="81">
        <v>900</v>
      </c>
      <c r="I144" s="81">
        <v>747.67200000000003</v>
      </c>
      <c r="J144" s="81"/>
      <c r="K144" s="81" t="s">
        <v>915</v>
      </c>
      <c r="L144" s="81" t="s">
        <v>309</v>
      </c>
      <c r="M144" s="81" t="s">
        <v>1089</v>
      </c>
      <c r="N144" s="81" t="s">
        <v>1432</v>
      </c>
      <c r="O144" s="44"/>
      <c r="P144" s="66"/>
      <c r="Q144" s="66"/>
      <c r="R144" s="66"/>
      <c r="S144" s="44"/>
      <c r="T144" s="66"/>
      <c r="U144" s="66"/>
      <c r="V144" s="66"/>
    </row>
    <row r="145" spans="2:22" ht="15.6" customHeight="1" x14ac:dyDescent="0.25">
      <c r="B145" s="119"/>
      <c r="C145" s="120"/>
      <c r="D145" s="126" t="s">
        <v>1</v>
      </c>
      <c r="E145" s="121"/>
      <c r="F145" s="109"/>
      <c r="G145" s="114"/>
      <c r="H145" s="117"/>
      <c r="I145" s="117"/>
      <c r="J145" s="117"/>
      <c r="K145" s="81"/>
      <c r="L145" s="114"/>
      <c r="M145" s="81"/>
      <c r="N145" s="81"/>
      <c r="O145" s="44"/>
      <c r="P145" s="66"/>
      <c r="Q145" s="66"/>
      <c r="R145" s="66"/>
      <c r="S145" s="44"/>
      <c r="T145" s="66"/>
      <c r="U145" s="66"/>
      <c r="V145" s="66"/>
    </row>
    <row r="146" spans="2:22" ht="63" x14ac:dyDescent="0.25">
      <c r="B146" s="81">
        <v>135</v>
      </c>
      <c r="C146" s="81" t="s">
        <v>104</v>
      </c>
      <c r="D146" s="81" t="s">
        <v>191</v>
      </c>
      <c r="E146" s="81" t="s">
        <v>172</v>
      </c>
      <c r="F146" s="109" t="s">
        <v>930</v>
      </c>
      <c r="G146" s="81" t="s">
        <v>22</v>
      </c>
      <c r="H146" s="99">
        <v>403.84500000000003</v>
      </c>
      <c r="I146" s="99">
        <v>333.17200000000003</v>
      </c>
      <c r="J146" s="99"/>
      <c r="K146" s="81" t="s">
        <v>931</v>
      </c>
      <c r="L146" s="81" t="s">
        <v>309</v>
      </c>
      <c r="M146" s="81" t="s">
        <v>1089</v>
      </c>
      <c r="N146" s="81"/>
      <c r="O146" s="44"/>
      <c r="P146" s="66"/>
      <c r="Q146" s="66"/>
      <c r="R146" s="66"/>
      <c r="S146" s="44"/>
      <c r="T146" s="66"/>
      <c r="U146" s="66"/>
      <c r="V146" s="66"/>
    </row>
    <row r="147" spans="2:22" ht="63" x14ac:dyDescent="0.25">
      <c r="B147" s="81">
        <v>136</v>
      </c>
      <c r="C147" s="81" t="s">
        <v>105</v>
      </c>
      <c r="D147" s="81" t="s">
        <v>203</v>
      </c>
      <c r="E147" s="81" t="s">
        <v>172</v>
      </c>
      <c r="F147" s="109" t="s">
        <v>928</v>
      </c>
      <c r="G147" s="81" t="s">
        <v>315</v>
      </c>
      <c r="H147" s="99">
        <v>802.50800000000004</v>
      </c>
      <c r="I147" s="99">
        <v>687.00699999999995</v>
      </c>
      <c r="J147" s="99"/>
      <c r="K147" s="81" t="s">
        <v>929</v>
      </c>
      <c r="L147" s="81" t="s">
        <v>309</v>
      </c>
      <c r="M147" s="81" t="s">
        <v>1089</v>
      </c>
      <c r="N147" s="81"/>
      <c r="O147" s="44"/>
      <c r="P147" s="66"/>
      <c r="Q147" s="66"/>
      <c r="R147" s="66"/>
      <c r="S147" s="44"/>
      <c r="T147" s="66"/>
      <c r="U147" s="66"/>
      <c r="V147" s="66"/>
    </row>
    <row r="148" spans="2:22" ht="15.6" customHeight="1" x14ac:dyDescent="0.25">
      <c r="B148" s="119"/>
      <c r="C148" s="120"/>
      <c r="D148" s="126" t="s">
        <v>2</v>
      </c>
      <c r="E148" s="121"/>
      <c r="F148" s="109"/>
      <c r="G148" s="108"/>
      <c r="H148" s="110"/>
      <c r="I148" s="110"/>
      <c r="J148" s="110"/>
      <c r="K148" s="81"/>
      <c r="L148" s="108"/>
      <c r="M148" s="81"/>
      <c r="N148" s="81"/>
      <c r="O148" s="44"/>
      <c r="P148" s="66"/>
      <c r="Q148" s="66"/>
      <c r="R148" s="66"/>
      <c r="S148" s="44"/>
      <c r="T148" s="66"/>
      <c r="U148" s="66"/>
      <c r="V148" s="66"/>
    </row>
    <row r="149" spans="2:22" ht="132" customHeight="1" x14ac:dyDescent="0.25">
      <c r="B149" s="81">
        <v>137</v>
      </c>
      <c r="C149" s="81" t="s">
        <v>196</v>
      </c>
      <c r="D149" s="81" t="s">
        <v>209</v>
      </c>
      <c r="E149" s="81" t="s">
        <v>158</v>
      </c>
      <c r="F149" s="109" t="s">
        <v>1007</v>
      </c>
      <c r="G149" s="81" t="s">
        <v>219</v>
      </c>
      <c r="H149" s="81"/>
      <c r="I149" s="81"/>
      <c r="J149" s="81"/>
      <c r="K149" s="81" t="s">
        <v>903</v>
      </c>
      <c r="L149" s="81" t="s">
        <v>309</v>
      </c>
      <c r="M149" s="81" t="s">
        <v>1089</v>
      </c>
      <c r="N149" s="81" t="s">
        <v>1432</v>
      </c>
      <c r="O149" s="44"/>
      <c r="P149" s="66"/>
      <c r="Q149" s="66"/>
      <c r="R149" s="66"/>
      <c r="S149" s="44"/>
      <c r="T149" s="66"/>
      <c r="U149" s="66"/>
      <c r="V149" s="66"/>
    </row>
    <row r="150" spans="2:22" ht="77.25" customHeight="1" x14ac:dyDescent="0.25">
      <c r="B150" s="81">
        <v>138</v>
      </c>
      <c r="C150" s="81" t="s">
        <v>197</v>
      </c>
      <c r="D150" s="81" t="s">
        <v>143</v>
      </c>
      <c r="E150" s="81" t="s">
        <v>176</v>
      </c>
      <c r="F150" s="109" t="s">
        <v>904</v>
      </c>
      <c r="G150" s="81" t="s">
        <v>232</v>
      </c>
      <c r="H150" s="87">
        <v>50</v>
      </c>
      <c r="I150" s="87">
        <v>45</v>
      </c>
      <c r="J150" s="87"/>
      <c r="K150" s="81" t="s">
        <v>905</v>
      </c>
      <c r="L150" s="81" t="s">
        <v>137</v>
      </c>
      <c r="M150" s="81" t="s">
        <v>1089</v>
      </c>
      <c r="N150" s="81"/>
      <c r="O150" s="44"/>
      <c r="P150" s="66"/>
      <c r="Q150" s="66"/>
      <c r="R150" s="66"/>
      <c r="S150" s="44"/>
      <c r="T150" s="66"/>
      <c r="U150" s="66"/>
      <c r="V150" s="66"/>
    </row>
    <row r="151" spans="2:22" ht="81" customHeight="1" x14ac:dyDescent="0.25">
      <c r="B151" s="81">
        <v>139</v>
      </c>
      <c r="C151" s="81" t="s">
        <v>4</v>
      </c>
      <c r="D151" s="81" t="s">
        <v>153</v>
      </c>
      <c r="E151" s="81" t="s">
        <v>152</v>
      </c>
      <c r="F151" s="89" t="s">
        <v>1006</v>
      </c>
      <c r="G151" s="81" t="s">
        <v>15</v>
      </c>
      <c r="H151" s="87"/>
      <c r="I151" s="87"/>
      <c r="J151" s="87"/>
      <c r="K151" s="81" t="s">
        <v>902</v>
      </c>
      <c r="L151" s="81" t="s">
        <v>309</v>
      </c>
      <c r="M151" s="81" t="s">
        <v>1089</v>
      </c>
      <c r="N151" s="81" t="s">
        <v>1532</v>
      </c>
      <c r="O151" s="44"/>
      <c r="P151" s="66"/>
      <c r="Q151" s="66"/>
      <c r="R151" s="66"/>
      <c r="S151" s="44"/>
      <c r="T151" s="66"/>
      <c r="U151" s="66"/>
      <c r="V151" s="66"/>
    </row>
    <row r="152" spans="2:22" ht="60.75" customHeight="1" x14ac:dyDescent="0.25">
      <c r="B152" s="81">
        <v>140</v>
      </c>
      <c r="C152" s="81" t="s">
        <v>5</v>
      </c>
      <c r="D152" s="115" t="s">
        <v>154</v>
      </c>
      <c r="E152" s="115" t="s">
        <v>152</v>
      </c>
      <c r="F152" s="89" t="s">
        <v>1005</v>
      </c>
      <c r="G152" s="115" t="s">
        <v>16</v>
      </c>
      <c r="H152" s="87"/>
      <c r="I152" s="87"/>
      <c r="J152" s="87"/>
      <c r="K152" s="115" t="s">
        <v>901</v>
      </c>
      <c r="L152" s="115" t="s">
        <v>309</v>
      </c>
      <c r="M152" s="81" t="s">
        <v>1089</v>
      </c>
      <c r="N152" s="81" t="s">
        <v>1532</v>
      </c>
      <c r="O152" s="44"/>
      <c r="P152" s="66"/>
      <c r="Q152" s="66"/>
      <c r="R152" s="66"/>
      <c r="S152" s="44"/>
      <c r="T152" s="66"/>
      <c r="U152" s="66"/>
      <c r="V152" s="66"/>
    </row>
    <row r="153" spans="2:22" ht="63" x14ac:dyDescent="0.25">
      <c r="B153" s="81">
        <v>141</v>
      </c>
      <c r="C153" s="81" t="s">
        <v>6</v>
      </c>
      <c r="D153" s="81" t="s">
        <v>143</v>
      </c>
      <c r="E153" s="81" t="s">
        <v>152</v>
      </c>
      <c r="F153" s="109" t="s">
        <v>896</v>
      </c>
      <c r="G153" s="81" t="s">
        <v>345</v>
      </c>
      <c r="H153" s="87"/>
      <c r="I153" s="87"/>
      <c r="J153" s="87"/>
      <c r="K153" s="81" t="s">
        <v>906</v>
      </c>
      <c r="L153" s="81" t="s">
        <v>309</v>
      </c>
      <c r="M153" s="81" t="s">
        <v>1089</v>
      </c>
      <c r="N153" s="81" t="s">
        <v>1532</v>
      </c>
      <c r="O153" s="44"/>
      <c r="P153" s="66"/>
      <c r="Q153" s="66"/>
      <c r="R153" s="66"/>
      <c r="S153" s="44"/>
      <c r="T153" s="66"/>
      <c r="U153" s="66"/>
      <c r="V153" s="66"/>
    </row>
    <row r="154" spans="2:22" x14ac:dyDescent="0.25">
      <c r="B154" s="81"/>
      <c r="C154" s="167" t="s">
        <v>3</v>
      </c>
      <c r="D154" s="167"/>
      <c r="E154" s="167"/>
      <c r="F154" s="109"/>
      <c r="G154" s="81"/>
      <c r="H154" s="110"/>
      <c r="I154" s="110"/>
      <c r="J154" s="110"/>
      <c r="K154" s="81"/>
      <c r="L154" s="81"/>
      <c r="M154" s="81"/>
      <c r="N154" s="81"/>
      <c r="O154" s="44"/>
      <c r="P154" s="66"/>
      <c r="Q154" s="66"/>
      <c r="R154" s="66"/>
      <c r="S154" s="44"/>
      <c r="T154" s="66"/>
      <c r="U154" s="66"/>
      <c r="V154" s="66"/>
    </row>
    <row r="155" spans="2:22" ht="95.25" customHeight="1" x14ac:dyDescent="0.25">
      <c r="B155" s="81">
        <v>142</v>
      </c>
      <c r="C155" s="81" t="s">
        <v>1197</v>
      </c>
      <c r="D155" s="81" t="s">
        <v>1203</v>
      </c>
      <c r="E155" s="81" t="s">
        <v>1204</v>
      </c>
      <c r="F155" s="109" t="s">
        <v>1283</v>
      </c>
      <c r="G155" s="81" t="s">
        <v>1206</v>
      </c>
      <c r="H155" s="81"/>
      <c r="I155" s="81"/>
      <c r="J155" s="81"/>
      <c r="K155" s="81" t="s">
        <v>1207</v>
      </c>
      <c r="L155" s="81" t="s">
        <v>1205</v>
      </c>
      <c r="M155" s="81" t="s">
        <v>1089</v>
      </c>
      <c r="N155" s="81"/>
      <c r="O155" s="44"/>
      <c r="P155" s="66"/>
      <c r="Q155" s="66"/>
      <c r="R155" s="66"/>
      <c r="S155" s="44"/>
      <c r="T155" s="66"/>
      <c r="U155" s="66"/>
      <c r="V155" s="66"/>
    </row>
    <row r="156" spans="2:22" ht="95.25" customHeight="1" x14ac:dyDescent="0.25">
      <c r="B156" s="81">
        <v>143</v>
      </c>
      <c r="C156" s="81" t="s">
        <v>2040</v>
      </c>
      <c r="D156" s="81" t="s">
        <v>2036</v>
      </c>
      <c r="E156" s="81" t="s">
        <v>2037</v>
      </c>
      <c r="F156" s="109" t="s">
        <v>2038</v>
      </c>
      <c r="G156" s="81" t="s">
        <v>2035</v>
      </c>
      <c r="H156" s="81"/>
      <c r="I156" s="81"/>
      <c r="J156" s="81"/>
      <c r="K156" s="81" t="s">
        <v>2039</v>
      </c>
      <c r="L156" s="81"/>
      <c r="M156" s="81" t="s">
        <v>1089</v>
      </c>
      <c r="N156" s="81"/>
      <c r="O156" s="44"/>
      <c r="P156" s="66"/>
      <c r="Q156" s="66"/>
      <c r="R156" s="66"/>
      <c r="S156" s="44"/>
      <c r="T156" s="66"/>
      <c r="U156" s="66"/>
      <c r="V156" s="66"/>
    </row>
    <row r="157" spans="2:22" x14ac:dyDescent="0.25">
      <c r="B157" s="81"/>
      <c r="C157" s="164" t="s">
        <v>1180</v>
      </c>
      <c r="D157" s="165"/>
      <c r="E157" s="166"/>
      <c r="F157" s="109"/>
      <c r="G157" s="122"/>
      <c r="H157" s="81"/>
      <c r="I157" s="81"/>
      <c r="J157" s="81"/>
      <c r="K157" s="81"/>
      <c r="L157" s="123"/>
      <c r="M157" s="81"/>
      <c r="N157" s="81"/>
      <c r="O157" s="44"/>
      <c r="P157" s="66"/>
      <c r="Q157" s="66"/>
      <c r="R157" s="66"/>
      <c r="S157" s="44"/>
      <c r="T157" s="66"/>
      <c r="U157" s="66"/>
      <c r="V157" s="66"/>
    </row>
    <row r="158" spans="2:22" ht="96.75" customHeight="1" x14ac:dyDescent="0.25">
      <c r="B158" s="81">
        <v>144</v>
      </c>
      <c r="C158" s="81" t="s">
        <v>1181</v>
      </c>
      <c r="D158" s="81" t="s">
        <v>1182</v>
      </c>
      <c r="E158" s="81" t="s">
        <v>1186</v>
      </c>
      <c r="F158" s="109" t="s">
        <v>1185</v>
      </c>
      <c r="G158" s="81" t="s">
        <v>1184</v>
      </c>
      <c r="H158" s="81"/>
      <c r="I158" s="81"/>
      <c r="J158" s="81"/>
      <c r="K158" s="81" t="s">
        <v>1183</v>
      </c>
      <c r="L158" s="81" t="s">
        <v>1428</v>
      </c>
      <c r="M158" s="81" t="s">
        <v>1089</v>
      </c>
      <c r="N158" s="81"/>
      <c r="O158" s="44"/>
      <c r="P158" s="66"/>
      <c r="Q158" s="66"/>
      <c r="R158" s="66"/>
      <c r="S158" s="44"/>
      <c r="T158" s="66"/>
      <c r="U158" s="66"/>
      <c r="V158" s="66"/>
    </row>
    <row r="159" spans="2:22" x14ac:dyDescent="0.25">
      <c r="B159" s="81"/>
      <c r="C159" s="164" t="s">
        <v>312</v>
      </c>
      <c r="D159" s="165"/>
      <c r="E159" s="166"/>
      <c r="F159" s="109"/>
      <c r="G159" s="123"/>
      <c r="H159" s="87"/>
      <c r="I159" s="87"/>
      <c r="J159" s="87"/>
      <c r="K159" s="81"/>
      <c r="L159" s="123"/>
      <c r="M159" s="81"/>
      <c r="N159" s="81"/>
      <c r="O159" s="44"/>
      <c r="P159" s="66"/>
      <c r="Q159" s="66"/>
      <c r="R159" s="66"/>
      <c r="S159" s="44"/>
      <c r="T159" s="66"/>
      <c r="U159" s="66"/>
      <c r="V159" s="66"/>
    </row>
    <row r="160" spans="2:22" ht="87.75" customHeight="1" x14ac:dyDescent="0.25">
      <c r="B160" s="88">
        <v>145</v>
      </c>
      <c r="C160" s="81" t="s">
        <v>760</v>
      </c>
      <c r="D160" s="81" t="s">
        <v>1436</v>
      </c>
      <c r="E160" s="81" t="s">
        <v>294</v>
      </c>
      <c r="F160" s="109" t="s">
        <v>1539</v>
      </c>
      <c r="G160" s="81" t="s">
        <v>322</v>
      </c>
      <c r="H160" s="81"/>
      <c r="I160" s="81"/>
      <c r="J160" s="81"/>
      <c r="K160" s="81" t="s">
        <v>1422</v>
      </c>
      <c r="L160" s="81" t="s">
        <v>1429</v>
      </c>
      <c r="M160" s="81" t="s">
        <v>1089</v>
      </c>
      <c r="N160" s="81"/>
      <c r="O160" s="44"/>
      <c r="P160" s="66"/>
      <c r="Q160" s="66"/>
      <c r="R160" s="66"/>
      <c r="S160" s="44"/>
      <c r="T160" s="66"/>
      <c r="U160" s="66"/>
      <c r="V160" s="66"/>
    </row>
    <row r="161" spans="2:22" ht="87.75" customHeight="1" x14ac:dyDescent="0.25">
      <c r="B161" s="88">
        <v>146</v>
      </c>
      <c r="C161" s="81" t="s">
        <v>761</v>
      </c>
      <c r="D161" s="81" t="s">
        <v>1436</v>
      </c>
      <c r="E161" s="81" t="s">
        <v>295</v>
      </c>
      <c r="F161" s="109" t="s">
        <v>1540</v>
      </c>
      <c r="G161" s="81" t="s">
        <v>321</v>
      </c>
      <c r="H161" s="81"/>
      <c r="I161" s="81"/>
      <c r="J161" s="81"/>
      <c r="K161" s="81" t="s">
        <v>1423</v>
      </c>
      <c r="L161" s="81" t="s">
        <v>296</v>
      </c>
      <c r="M161" s="81" t="s">
        <v>1089</v>
      </c>
      <c r="N161" s="81"/>
      <c r="O161" s="44"/>
      <c r="P161" s="66"/>
      <c r="Q161" s="66"/>
      <c r="R161" s="66"/>
      <c r="S161" s="44"/>
      <c r="T161" s="66"/>
      <c r="U161" s="66"/>
      <c r="V161" s="66"/>
    </row>
    <row r="162" spans="2:22" ht="68.25" customHeight="1" x14ac:dyDescent="0.25">
      <c r="B162" s="88">
        <v>147</v>
      </c>
      <c r="C162" s="81" t="s">
        <v>324</v>
      </c>
      <c r="D162" s="81" t="s">
        <v>1436</v>
      </c>
      <c r="E162" s="115" t="s">
        <v>1246</v>
      </c>
      <c r="F162" s="109" t="s">
        <v>1404</v>
      </c>
      <c r="G162" s="115" t="s">
        <v>504</v>
      </c>
      <c r="H162" s="115"/>
      <c r="I162" s="115"/>
      <c r="J162" s="115"/>
      <c r="K162" s="115" t="s">
        <v>505</v>
      </c>
      <c r="L162" s="115" t="s">
        <v>320</v>
      </c>
      <c r="M162" s="81" t="s">
        <v>1089</v>
      </c>
      <c r="N162" s="81"/>
      <c r="O162" s="44"/>
      <c r="P162" s="66"/>
      <c r="Q162" s="66"/>
      <c r="R162" s="66"/>
      <c r="S162" s="44"/>
      <c r="T162" s="66"/>
      <c r="U162" s="66"/>
      <c r="V162" s="66"/>
    </row>
    <row r="163" spans="2:22" ht="67.5" customHeight="1" x14ac:dyDescent="0.25">
      <c r="B163" s="88">
        <v>148</v>
      </c>
      <c r="C163" s="81" t="s">
        <v>325</v>
      </c>
      <c r="D163" s="81" t="s">
        <v>1436</v>
      </c>
      <c r="E163" s="115" t="s">
        <v>1187</v>
      </c>
      <c r="F163" s="109" t="s">
        <v>1405</v>
      </c>
      <c r="G163" s="115" t="s">
        <v>323</v>
      </c>
      <c r="H163" s="115"/>
      <c r="I163" s="115"/>
      <c r="J163" s="115"/>
      <c r="K163" s="115" t="s">
        <v>1188</v>
      </c>
      <c r="L163" s="115" t="s">
        <v>320</v>
      </c>
      <c r="M163" s="81" t="s">
        <v>1089</v>
      </c>
      <c r="N163" s="81" t="s">
        <v>1189</v>
      </c>
      <c r="O163" s="44"/>
      <c r="P163" s="66"/>
      <c r="Q163" s="66"/>
      <c r="R163" s="66"/>
      <c r="S163" s="44"/>
      <c r="T163" s="66"/>
      <c r="U163" s="66"/>
      <c r="V163" s="66"/>
    </row>
    <row r="164" spans="2:22" ht="71.25" customHeight="1" x14ac:dyDescent="0.25">
      <c r="B164" s="88">
        <v>149</v>
      </c>
      <c r="C164" s="81" t="s">
        <v>326</v>
      </c>
      <c r="D164" s="81" t="s">
        <v>1436</v>
      </c>
      <c r="E164" s="115" t="s">
        <v>1247</v>
      </c>
      <c r="F164" s="109" t="s">
        <v>1406</v>
      </c>
      <c r="G164" s="81" t="s">
        <v>1417</v>
      </c>
      <c r="H164" s="87"/>
      <c r="I164" s="87"/>
      <c r="J164" s="87"/>
      <c r="K164" s="81" t="s">
        <v>394</v>
      </c>
      <c r="L164" s="115" t="s">
        <v>320</v>
      </c>
      <c r="M164" s="81" t="s">
        <v>1089</v>
      </c>
      <c r="N164" s="81"/>
      <c r="O164" s="44"/>
      <c r="P164" s="66"/>
      <c r="Q164" s="66"/>
      <c r="R164" s="66"/>
      <c r="S164" s="44"/>
      <c r="T164" s="66"/>
      <c r="U164" s="66"/>
      <c r="V164" s="66"/>
    </row>
    <row r="165" spans="2:22" ht="72.75" customHeight="1" x14ac:dyDescent="0.25">
      <c r="B165" s="88">
        <v>150</v>
      </c>
      <c r="C165" s="81" t="s">
        <v>327</v>
      </c>
      <c r="D165" s="81" t="s">
        <v>1436</v>
      </c>
      <c r="E165" s="115" t="s">
        <v>396</v>
      </c>
      <c r="F165" s="109" t="s">
        <v>1407</v>
      </c>
      <c r="G165" s="115" t="s">
        <v>319</v>
      </c>
      <c r="H165" s="87"/>
      <c r="I165" s="87"/>
      <c r="J165" s="87"/>
      <c r="K165" s="115" t="s">
        <v>395</v>
      </c>
      <c r="L165" s="115" t="s">
        <v>318</v>
      </c>
      <c r="M165" s="81" t="s">
        <v>1089</v>
      </c>
      <c r="N165" s="81"/>
      <c r="O165" s="44"/>
      <c r="P165" s="66"/>
      <c r="Q165" s="66"/>
      <c r="R165" s="66"/>
      <c r="S165" s="44"/>
      <c r="T165" s="66"/>
      <c r="U165" s="66"/>
      <c r="V165" s="66"/>
    </row>
    <row r="166" spans="2:22" ht="67.5" customHeight="1" x14ac:dyDescent="0.25">
      <c r="B166" s="88">
        <v>151</v>
      </c>
      <c r="C166" s="81" t="s">
        <v>328</v>
      </c>
      <c r="D166" s="81" t="s">
        <v>1436</v>
      </c>
      <c r="E166" s="115" t="s">
        <v>1245</v>
      </c>
      <c r="F166" s="109" t="s">
        <v>1408</v>
      </c>
      <c r="G166" s="115" t="s">
        <v>349</v>
      </c>
      <c r="H166" s="87"/>
      <c r="I166" s="87"/>
      <c r="J166" s="87"/>
      <c r="K166" s="115" t="s">
        <v>1424</v>
      </c>
      <c r="L166" s="115" t="s">
        <v>320</v>
      </c>
      <c r="M166" s="81" t="s">
        <v>1089</v>
      </c>
      <c r="N166" s="81" t="s">
        <v>1244</v>
      </c>
      <c r="O166" s="44"/>
      <c r="P166" s="66"/>
      <c r="Q166" s="66"/>
      <c r="R166" s="66"/>
      <c r="S166" s="44"/>
      <c r="T166" s="66"/>
      <c r="U166" s="66"/>
      <c r="V166" s="66"/>
    </row>
    <row r="167" spans="2:22" ht="57" customHeight="1" x14ac:dyDescent="0.25">
      <c r="B167" s="88">
        <v>152</v>
      </c>
      <c r="C167" s="81" t="s">
        <v>329</v>
      </c>
      <c r="D167" s="81" t="s">
        <v>1436</v>
      </c>
      <c r="E167" s="115" t="s">
        <v>1243</v>
      </c>
      <c r="F167" s="109" t="s">
        <v>1409</v>
      </c>
      <c r="G167" s="115" t="s">
        <v>350</v>
      </c>
      <c r="H167" s="87"/>
      <c r="I167" s="87"/>
      <c r="J167" s="87"/>
      <c r="K167" s="115" t="s">
        <v>351</v>
      </c>
      <c r="L167" s="115" t="s">
        <v>320</v>
      </c>
      <c r="M167" s="81" t="s">
        <v>1089</v>
      </c>
      <c r="N167" s="81" t="s">
        <v>1242</v>
      </c>
      <c r="O167" s="44"/>
      <c r="P167" s="66"/>
      <c r="Q167" s="66"/>
      <c r="R167" s="66"/>
      <c r="S167" s="44"/>
      <c r="T167" s="66"/>
      <c r="U167" s="66"/>
      <c r="V167" s="66"/>
    </row>
    <row r="168" spans="2:22" ht="57" customHeight="1" x14ac:dyDescent="0.25">
      <c r="B168" s="88">
        <v>153</v>
      </c>
      <c r="C168" s="81" t="s">
        <v>330</v>
      </c>
      <c r="D168" s="81" t="s">
        <v>1436</v>
      </c>
      <c r="E168" s="81" t="s">
        <v>346</v>
      </c>
      <c r="F168" s="109" t="s">
        <v>1410</v>
      </c>
      <c r="G168" s="81" t="s">
        <v>1418</v>
      </c>
      <c r="H168" s="87"/>
      <c r="I168" s="87"/>
      <c r="J168" s="87"/>
      <c r="K168" s="81" t="s">
        <v>392</v>
      </c>
      <c r="L168" s="81" t="s">
        <v>1430</v>
      </c>
      <c r="M168" s="81" t="s">
        <v>1089</v>
      </c>
      <c r="N168" s="81"/>
      <c r="O168" s="44"/>
      <c r="P168" s="66"/>
      <c r="Q168" s="66"/>
      <c r="R168" s="66"/>
      <c r="S168" s="44"/>
      <c r="T168" s="66"/>
      <c r="U168" s="66"/>
      <c r="V168" s="66"/>
    </row>
    <row r="169" spans="2:22" ht="57" customHeight="1" x14ac:dyDescent="0.25">
      <c r="B169" s="88">
        <v>154</v>
      </c>
      <c r="C169" s="81" t="s">
        <v>335</v>
      </c>
      <c r="D169" s="81" t="s">
        <v>1436</v>
      </c>
      <c r="E169" s="115" t="s">
        <v>347</v>
      </c>
      <c r="F169" s="109" t="s">
        <v>1411</v>
      </c>
      <c r="G169" s="81" t="s">
        <v>348</v>
      </c>
      <c r="H169" s="124"/>
      <c r="I169" s="124"/>
      <c r="J169" s="124"/>
      <c r="K169" s="81" t="s">
        <v>393</v>
      </c>
      <c r="L169" s="81" t="s">
        <v>1430</v>
      </c>
      <c r="M169" s="81" t="s">
        <v>1089</v>
      </c>
      <c r="N169" s="81"/>
      <c r="O169" s="44"/>
      <c r="P169" s="66"/>
      <c r="Q169" s="66"/>
      <c r="R169" s="66"/>
      <c r="S169" s="44"/>
      <c r="T169" s="66"/>
      <c r="U169" s="66"/>
      <c r="V169" s="66"/>
    </row>
    <row r="170" spans="2:22" ht="63" x14ac:dyDescent="0.25">
      <c r="B170" s="88">
        <v>155</v>
      </c>
      <c r="C170" s="81" t="s">
        <v>342</v>
      </c>
      <c r="D170" s="81" t="s">
        <v>1436</v>
      </c>
      <c r="E170" s="115" t="s">
        <v>354</v>
      </c>
      <c r="F170" s="109" t="s">
        <v>1412</v>
      </c>
      <c r="G170" s="81" t="s">
        <v>355</v>
      </c>
      <c r="H170" s="87"/>
      <c r="I170" s="124"/>
      <c r="J170" s="124"/>
      <c r="K170" s="81" t="s">
        <v>397</v>
      </c>
      <c r="L170" s="81" t="s">
        <v>1430</v>
      </c>
      <c r="M170" s="81" t="s">
        <v>1089</v>
      </c>
      <c r="N170" s="81"/>
      <c r="O170" s="44"/>
      <c r="S170" s="44"/>
    </row>
    <row r="171" spans="2:22" ht="94.5" x14ac:dyDescent="0.25">
      <c r="B171" s="88">
        <v>156</v>
      </c>
      <c r="C171" s="44" t="s">
        <v>352</v>
      </c>
      <c r="D171" s="44" t="s">
        <v>1436</v>
      </c>
      <c r="E171" s="44" t="s">
        <v>497</v>
      </c>
      <c r="F171" s="147" t="s">
        <v>889</v>
      </c>
      <c r="G171" s="44" t="s">
        <v>499</v>
      </c>
      <c r="H171" s="46"/>
      <c r="I171" s="151"/>
      <c r="J171" s="151"/>
      <c r="K171" s="44" t="s">
        <v>500</v>
      </c>
      <c r="L171" s="44" t="s">
        <v>498</v>
      </c>
      <c r="M171" s="44" t="s">
        <v>1089</v>
      </c>
      <c r="N171" s="44"/>
      <c r="O171" s="125"/>
      <c r="S171" s="44"/>
    </row>
    <row r="172" spans="2:22" ht="63" x14ac:dyDescent="0.25">
      <c r="B172" s="88">
        <v>157</v>
      </c>
      <c r="C172" s="44" t="s">
        <v>353</v>
      </c>
      <c r="D172" s="44" t="s">
        <v>1436</v>
      </c>
      <c r="E172" s="44" t="s">
        <v>1529</v>
      </c>
      <c r="F172" s="147" t="s">
        <v>1413</v>
      </c>
      <c r="G172" s="44" t="s">
        <v>502</v>
      </c>
      <c r="H172" s="46"/>
      <c r="I172" s="151"/>
      <c r="J172" s="151"/>
      <c r="K172" s="44" t="s">
        <v>503</v>
      </c>
      <c r="L172" s="44" t="s">
        <v>501</v>
      </c>
      <c r="M172" s="44" t="s">
        <v>1089</v>
      </c>
      <c r="N172" s="44"/>
      <c r="O172" s="125"/>
      <c r="S172" s="44"/>
    </row>
    <row r="173" spans="2:22" s="55" customFormat="1" ht="78.75" x14ac:dyDescent="0.25">
      <c r="B173" s="88">
        <v>158</v>
      </c>
      <c r="C173" s="49" t="s">
        <v>391</v>
      </c>
      <c r="D173" s="49" t="s">
        <v>1436</v>
      </c>
      <c r="E173" s="49" t="s">
        <v>1530</v>
      </c>
      <c r="F173" s="140" t="s">
        <v>1414</v>
      </c>
      <c r="G173" s="49" t="s">
        <v>1419</v>
      </c>
      <c r="H173" s="152"/>
      <c r="I173" s="153"/>
      <c r="J173" s="153"/>
      <c r="K173" s="49" t="s">
        <v>2010</v>
      </c>
      <c r="L173" s="49" t="s">
        <v>1431</v>
      </c>
      <c r="M173" s="49" t="s">
        <v>2009</v>
      </c>
      <c r="N173" s="49"/>
      <c r="O173" s="145" t="s">
        <v>2019</v>
      </c>
      <c r="P173" s="97"/>
      <c r="Q173" s="97"/>
      <c r="R173" s="97"/>
      <c r="S173" s="49"/>
      <c r="T173" s="97"/>
      <c r="U173" s="97"/>
      <c r="V173" s="97"/>
    </row>
    <row r="174" spans="2:22" ht="157.5" x14ac:dyDescent="0.25">
      <c r="B174" s="88">
        <v>159</v>
      </c>
      <c r="C174" s="44" t="s">
        <v>406</v>
      </c>
      <c r="D174" s="44" t="s">
        <v>1436</v>
      </c>
      <c r="E174" s="44" t="s">
        <v>1531</v>
      </c>
      <c r="F174" s="147" t="s">
        <v>1415</v>
      </c>
      <c r="G174" s="44" t="s">
        <v>1420</v>
      </c>
      <c r="H174" s="46"/>
      <c r="I174" s="46"/>
      <c r="J174" s="46"/>
      <c r="K174" s="44" t="s">
        <v>852</v>
      </c>
      <c r="L174" s="44" t="s">
        <v>853</v>
      </c>
      <c r="M174" s="44" t="s">
        <v>1089</v>
      </c>
      <c r="N174" s="44" t="s">
        <v>1088</v>
      </c>
      <c r="O174" s="125"/>
      <c r="S174" s="44"/>
    </row>
    <row r="175" spans="2:22" ht="94.5" x14ac:dyDescent="0.25">
      <c r="B175" s="88">
        <v>160</v>
      </c>
      <c r="C175" s="44" t="s">
        <v>1150</v>
      </c>
      <c r="D175" s="44" t="s">
        <v>1436</v>
      </c>
      <c r="E175" s="44" t="s">
        <v>1151</v>
      </c>
      <c r="F175" s="147" t="s">
        <v>1153</v>
      </c>
      <c r="G175" s="44" t="s">
        <v>1240</v>
      </c>
      <c r="H175" s="44"/>
      <c r="I175" s="44"/>
      <c r="J175" s="44"/>
      <c r="K175" s="44" t="s">
        <v>1154</v>
      </c>
      <c r="L175" s="44" t="s">
        <v>1152</v>
      </c>
      <c r="M175" s="44" t="s">
        <v>1089</v>
      </c>
      <c r="N175" s="44"/>
      <c r="O175" s="125"/>
      <c r="S175" s="44"/>
    </row>
    <row r="176" spans="2:22" ht="96.75" customHeight="1" x14ac:dyDescent="0.25">
      <c r="B176" s="88">
        <v>161</v>
      </c>
      <c r="C176" s="44" t="s">
        <v>1908</v>
      </c>
      <c r="D176" s="44" t="s">
        <v>1534</v>
      </c>
      <c r="E176" s="44" t="s">
        <v>1535</v>
      </c>
      <c r="F176" s="147" t="s">
        <v>1533</v>
      </c>
      <c r="G176" s="44" t="s">
        <v>1536</v>
      </c>
      <c r="H176" s="44"/>
      <c r="I176" s="44"/>
      <c r="J176" s="44"/>
      <c r="K176" s="44" t="s">
        <v>1537</v>
      </c>
      <c r="L176" s="44" t="s">
        <v>1538</v>
      </c>
      <c r="M176" s="44" t="s">
        <v>1089</v>
      </c>
      <c r="N176" s="44" t="s">
        <v>1541</v>
      </c>
      <c r="O176" s="44"/>
      <c r="P176" s="66"/>
      <c r="Q176" s="66"/>
      <c r="R176" s="66"/>
      <c r="S176" s="44"/>
      <c r="T176" s="66"/>
      <c r="U176" s="66"/>
      <c r="V176" s="66"/>
    </row>
    <row r="177" spans="1:15" ht="110.25" x14ac:dyDescent="0.25">
      <c r="A177" s="44"/>
      <c r="B177" s="88">
        <v>162</v>
      </c>
      <c r="C177" s="44" t="s">
        <v>101</v>
      </c>
      <c r="D177" s="44" t="s">
        <v>1436</v>
      </c>
      <c r="E177" s="44" t="s">
        <v>1725</v>
      </c>
      <c r="F177" s="44" t="s">
        <v>1724</v>
      </c>
      <c r="G177" s="44">
        <v>1851</v>
      </c>
      <c r="H177" s="44"/>
      <c r="I177" s="44"/>
      <c r="J177" s="44"/>
      <c r="K177" s="44" t="s">
        <v>1726</v>
      </c>
      <c r="L177" s="44"/>
      <c r="M177" s="44" t="s">
        <v>1089</v>
      </c>
      <c r="N177" s="44"/>
      <c r="O177" s="125"/>
    </row>
    <row r="178" spans="1:15" ht="110.25" x14ac:dyDescent="0.25">
      <c r="A178" s="44"/>
      <c r="B178" s="88">
        <v>163</v>
      </c>
      <c r="C178" s="44" t="s">
        <v>102</v>
      </c>
      <c r="D178" s="44" t="s">
        <v>1436</v>
      </c>
      <c r="E178" s="44" t="s">
        <v>1728</v>
      </c>
      <c r="F178" s="44" t="s">
        <v>1727</v>
      </c>
      <c r="G178" s="44">
        <v>2006</v>
      </c>
      <c r="H178" s="44"/>
      <c r="I178" s="44"/>
      <c r="J178" s="44"/>
      <c r="K178" s="44" t="s">
        <v>1729</v>
      </c>
      <c r="L178" s="44"/>
      <c r="M178" s="44" t="s">
        <v>1089</v>
      </c>
      <c r="N178" s="44"/>
      <c r="O178" s="125"/>
    </row>
    <row r="179" spans="1:15" ht="110.25" x14ac:dyDescent="0.25">
      <c r="A179" s="44"/>
      <c r="B179" s="88">
        <v>164</v>
      </c>
      <c r="C179" s="44" t="s">
        <v>103</v>
      </c>
      <c r="D179" s="44" t="s">
        <v>1436</v>
      </c>
      <c r="E179" s="44" t="s">
        <v>1731</v>
      </c>
      <c r="F179" s="44" t="s">
        <v>1730</v>
      </c>
      <c r="G179" s="44">
        <v>1471</v>
      </c>
      <c r="H179" s="44"/>
      <c r="I179" s="44"/>
      <c r="J179" s="44"/>
      <c r="K179" s="44" t="s">
        <v>1732</v>
      </c>
      <c r="L179" s="44"/>
      <c r="M179" s="44" t="s">
        <v>1089</v>
      </c>
      <c r="N179" s="44"/>
      <c r="O179" s="125"/>
    </row>
    <row r="180" spans="1:15" ht="126" x14ac:dyDescent="0.25">
      <c r="A180" s="44"/>
      <c r="B180" s="88">
        <v>165</v>
      </c>
      <c r="C180" s="44" t="s">
        <v>104</v>
      </c>
      <c r="D180" s="44" t="s">
        <v>1436</v>
      </c>
      <c r="E180" s="44" t="s">
        <v>1734</v>
      </c>
      <c r="F180" s="44" t="s">
        <v>1733</v>
      </c>
      <c r="G180" s="44">
        <v>100</v>
      </c>
      <c r="H180" s="44"/>
      <c r="I180" s="44"/>
      <c r="J180" s="44"/>
      <c r="K180" s="44" t="s">
        <v>1735</v>
      </c>
      <c r="L180" s="44"/>
      <c r="M180" s="44" t="s">
        <v>1089</v>
      </c>
      <c r="N180" s="44"/>
      <c r="O180" s="125"/>
    </row>
    <row r="181" spans="1:15" ht="110.25" x14ac:dyDescent="0.25">
      <c r="A181" s="44"/>
      <c r="B181" s="88">
        <v>166</v>
      </c>
      <c r="C181" s="44" t="s">
        <v>105</v>
      </c>
      <c r="D181" s="44" t="s">
        <v>1436</v>
      </c>
      <c r="E181" s="44" t="s">
        <v>1737</v>
      </c>
      <c r="F181" s="44" t="s">
        <v>1736</v>
      </c>
      <c r="G181" s="44"/>
      <c r="H181" s="44"/>
      <c r="I181" s="44"/>
      <c r="J181" s="44"/>
      <c r="K181" s="44" t="s">
        <v>1738</v>
      </c>
      <c r="L181" s="44"/>
      <c r="M181" s="44" t="s">
        <v>1089</v>
      </c>
      <c r="N181" s="44"/>
      <c r="O181" s="125"/>
    </row>
    <row r="182" spans="1:15" ht="110.25" x14ac:dyDescent="0.25">
      <c r="A182" s="44"/>
      <c r="B182" s="88">
        <v>167</v>
      </c>
      <c r="C182" s="44" t="s">
        <v>106</v>
      </c>
      <c r="D182" s="44" t="s">
        <v>1436</v>
      </c>
      <c r="E182" s="44" t="s">
        <v>1740</v>
      </c>
      <c r="F182" s="44" t="s">
        <v>1739</v>
      </c>
      <c r="G182" s="44">
        <v>2426</v>
      </c>
      <c r="H182" s="44"/>
      <c r="I182" s="44"/>
      <c r="J182" s="44"/>
      <c r="K182" s="44" t="s">
        <v>1741</v>
      </c>
      <c r="L182" s="44"/>
      <c r="M182" s="44" t="s">
        <v>1089</v>
      </c>
      <c r="N182" s="44"/>
      <c r="O182" s="125"/>
    </row>
    <row r="183" spans="1:15" ht="110.25" x14ac:dyDescent="0.25">
      <c r="A183" s="44"/>
      <c r="B183" s="88">
        <v>168</v>
      </c>
      <c r="C183" s="44" t="s">
        <v>763</v>
      </c>
      <c r="D183" s="44" t="s">
        <v>1436</v>
      </c>
      <c r="E183" s="44" t="s">
        <v>1743</v>
      </c>
      <c r="F183" s="44" t="s">
        <v>1742</v>
      </c>
      <c r="G183" s="44">
        <v>365</v>
      </c>
      <c r="H183" s="44"/>
      <c r="I183" s="44"/>
      <c r="J183" s="44"/>
      <c r="K183" s="44" t="s">
        <v>1744</v>
      </c>
      <c r="L183" s="44"/>
      <c r="M183" s="44" t="s">
        <v>1089</v>
      </c>
      <c r="N183" s="44"/>
      <c r="O183" s="125"/>
    </row>
    <row r="184" spans="1:15" ht="126" x14ac:dyDescent="0.25">
      <c r="A184" s="44"/>
      <c r="B184" s="88">
        <v>169</v>
      </c>
      <c r="C184" s="44" t="s">
        <v>764</v>
      </c>
      <c r="D184" s="44" t="s">
        <v>1436</v>
      </c>
      <c r="E184" s="44" t="s">
        <v>1746</v>
      </c>
      <c r="F184" s="44" t="s">
        <v>1745</v>
      </c>
      <c r="G184" s="44">
        <v>229</v>
      </c>
      <c r="H184" s="44"/>
      <c r="I184" s="44"/>
      <c r="J184" s="44"/>
      <c r="K184" s="44" t="s">
        <v>1747</v>
      </c>
      <c r="L184" s="44"/>
      <c r="M184" s="44" t="s">
        <v>1089</v>
      </c>
      <c r="N184" s="44"/>
      <c r="O184" s="125"/>
    </row>
    <row r="185" spans="1:15" ht="78.75" x14ac:dyDescent="0.25">
      <c r="A185" s="44"/>
      <c r="B185" s="88">
        <v>170</v>
      </c>
      <c r="C185" s="44" t="s">
        <v>107</v>
      </c>
      <c r="D185" s="44" t="s">
        <v>1436</v>
      </c>
      <c r="E185" s="44" t="s">
        <v>1749</v>
      </c>
      <c r="F185" s="44" t="s">
        <v>1748</v>
      </c>
      <c r="G185" s="44">
        <v>1680</v>
      </c>
      <c r="H185" s="44"/>
      <c r="I185" s="44"/>
      <c r="J185" s="44"/>
      <c r="K185" s="44" t="s">
        <v>1750</v>
      </c>
      <c r="L185" s="44"/>
      <c r="M185" s="44" t="s">
        <v>1089</v>
      </c>
      <c r="N185" s="44"/>
      <c r="O185" s="125"/>
    </row>
    <row r="186" spans="1:15" ht="94.5" x14ac:dyDescent="0.25">
      <c r="A186" s="44"/>
      <c r="B186" s="88">
        <v>171</v>
      </c>
      <c r="C186" s="44" t="s">
        <v>108</v>
      </c>
      <c r="D186" s="44" t="s">
        <v>1436</v>
      </c>
      <c r="E186" s="44" t="s">
        <v>1752</v>
      </c>
      <c r="F186" s="44" t="s">
        <v>1751</v>
      </c>
      <c r="G186" s="44">
        <v>1300</v>
      </c>
      <c r="H186" s="44"/>
      <c r="I186" s="44"/>
      <c r="J186" s="44"/>
      <c r="K186" s="44" t="s">
        <v>1753</v>
      </c>
      <c r="L186" s="44"/>
      <c r="M186" s="44" t="s">
        <v>1089</v>
      </c>
      <c r="N186" s="44"/>
      <c r="O186" s="125"/>
    </row>
    <row r="187" spans="1:15" ht="110.25" x14ac:dyDescent="0.25">
      <c r="A187" s="44"/>
      <c r="B187" s="88">
        <v>172</v>
      </c>
      <c r="C187" s="44" t="s">
        <v>109</v>
      </c>
      <c r="D187" s="44" t="s">
        <v>1436</v>
      </c>
      <c r="E187" s="44" t="s">
        <v>1755</v>
      </c>
      <c r="F187" s="44" t="s">
        <v>1754</v>
      </c>
      <c r="G187" s="44">
        <v>218</v>
      </c>
      <c r="H187" s="44"/>
      <c r="I187" s="44"/>
      <c r="J187" s="44"/>
      <c r="K187" s="44" t="s">
        <v>1756</v>
      </c>
      <c r="L187" s="44"/>
      <c r="M187" s="44" t="s">
        <v>1089</v>
      </c>
      <c r="N187" s="44"/>
      <c r="O187" s="125"/>
    </row>
    <row r="188" spans="1:15" ht="126" x14ac:dyDescent="0.25">
      <c r="A188" s="44"/>
      <c r="B188" s="88">
        <v>173</v>
      </c>
      <c r="C188" s="44" t="s">
        <v>110</v>
      </c>
      <c r="D188" s="44" t="s">
        <v>1436</v>
      </c>
      <c r="E188" s="44" t="s">
        <v>1758</v>
      </c>
      <c r="F188" s="44" t="s">
        <v>1757</v>
      </c>
      <c r="G188" s="44">
        <v>94</v>
      </c>
      <c r="H188" s="44"/>
      <c r="I188" s="44"/>
      <c r="J188" s="44"/>
      <c r="K188" s="44" t="s">
        <v>1759</v>
      </c>
      <c r="L188" s="44"/>
      <c r="M188" s="44" t="s">
        <v>1089</v>
      </c>
      <c r="N188" s="44"/>
      <c r="O188" s="125"/>
    </row>
    <row r="189" spans="1:15" ht="141.75" x14ac:dyDescent="0.25">
      <c r="A189" s="44"/>
      <c r="B189" s="88">
        <v>174</v>
      </c>
      <c r="C189" s="44" t="s">
        <v>765</v>
      </c>
      <c r="D189" s="44" t="s">
        <v>1436</v>
      </c>
      <c r="E189" s="44" t="s">
        <v>1761</v>
      </c>
      <c r="F189" s="44" t="s">
        <v>1760</v>
      </c>
      <c r="G189" s="44">
        <v>157</v>
      </c>
      <c r="H189" s="44"/>
      <c r="I189" s="44"/>
      <c r="J189" s="44"/>
      <c r="K189" s="44" t="s">
        <v>1762</v>
      </c>
      <c r="L189" s="44"/>
      <c r="M189" s="44" t="s">
        <v>1089</v>
      </c>
      <c r="N189" s="44"/>
      <c r="O189" s="125"/>
    </row>
    <row r="190" spans="1:15" ht="204.75" x14ac:dyDescent="0.25">
      <c r="A190" s="44"/>
      <c r="B190" s="88">
        <v>175</v>
      </c>
      <c r="C190" s="44" t="s">
        <v>111</v>
      </c>
      <c r="D190" s="44" t="s">
        <v>1436</v>
      </c>
      <c r="E190" s="44" t="s">
        <v>1764</v>
      </c>
      <c r="F190" s="44" t="s">
        <v>1763</v>
      </c>
      <c r="G190" s="44">
        <v>1133</v>
      </c>
      <c r="H190" s="44"/>
      <c r="I190" s="44"/>
      <c r="J190" s="44"/>
      <c r="K190" s="44" t="s">
        <v>1765</v>
      </c>
      <c r="L190" s="44"/>
      <c r="M190" s="44" t="s">
        <v>1089</v>
      </c>
      <c r="N190" s="44" t="s">
        <v>2007</v>
      </c>
      <c r="O190" s="125"/>
    </row>
    <row r="191" spans="1:15" ht="126" x14ac:dyDescent="0.25">
      <c r="A191" s="44"/>
      <c r="B191" s="88">
        <v>176</v>
      </c>
      <c r="C191" s="44" t="s">
        <v>112</v>
      </c>
      <c r="D191" s="44" t="s">
        <v>1436</v>
      </c>
      <c r="E191" s="44" t="s">
        <v>1888</v>
      </c>
      <c r="F191" s="44" t="s">
        <v>1766</v>
      </c>
      <c r="G191" s="44">
        <v>536</v>
      </c>
      <c r="H191" s="44"/>
      <c r="I191" s="44"/>
      <c r="J191" s="44"/>
      <c r="K191" s="44" t="s">
        <v>1767</v>
      </c>
      <c r="L191" s="44"/>
      <c r="M191" s="44" t="s">
        <v>1089</v>
      </c>
      <c r="N191" s="44"/>
      <c r="O191" s="125"/>
    </row>
    <row r="192" spans="1:15" ht="141.75" x14ac:dyDescent="0.25">
      <c r="A192" s="44"/>
      <c r="B192" s="88">
        <v>177</v>
      </c>
      <c r="C192" s="44" t="s">
        <v>766</v>
      </c>
      <c r="D192" s="44" t="s">
        <v>1436</v>
      </c>
      <c r="E192" s="44" t="s">
        <v>1769</v>
      </c>
      <c r="F192" s="44" t="s">
        <v>1768</v>
      </c>
      <c r="G192" s="44">
        <v>200</v>
      </c>
      <c r="H192" s="44"/>
      <c r="I192" s="44"/>
      <c r="J192" s="44"/>
      <c r="K192" s="44" t="s">
        <v>1770</v>
      </c>
      <c r="L192" s="44"/>
      <c r="M192" s="44" t="s">
        <v>1089</v>
      </c>
      <c r="N192" s="44"/>
      <c r="O192" s="125"/>
    </row>
    <row r="193" spans="1:15" ht="141.75" x14ac:dyDescent="0.25">
      <c r="A193" s="44"/>
      <c r="B193" s="88">
        <v>178</v>
      </c>
      <c r="C193" s="44" t="s">
        <v>113</v>
      </c>
      <c r="D193" s="44" t="s">
        <v>1436</v>
      </c>
      <c r="E193" s="44" t="s">
        <v>1772</v>
      </c>
      <c r="F193" s="44" t="s">
        <v>1771</v>
      </c>
      <c r="G193" s="44">
        <v>122</v>
      </c>
      <c r="H193" s="44"/>
      <c r="I193" s="44"/>
      <c r="J193" s="44"/>
      <c r="K193" s="44" t="s">
        <v>1773</v>
      </c>
      <c r="L193" s="44"/>
      <c r="M193" s="44" t="s">
        <v>1089</v>
      </c>
      <c r="N193" s="44"/>
      <c r="O193" s="125"/>
    </row>
    <row r="194" spans="1:15" ht="110.25" x14ac:dyDescent="0.25">
      <c r="A194" s="44"/>
      <c r="B194" s="88">
        <v>179</v>
      </c>
      <c r="C194" s="44" t="s">
        <v>114</v>
      </c>
      <c r="D194" s="44" t="s">
        <v>1436</v>
      </c>
      <c r="E194" s="44" t="s">
        <v>1775</v>
      </c>
      <c r="F194" s="44" t="s">
        <v>1774</v>
      </c>
      <c r="G194" s="44">
        <v>479</v>
      </c>
      <c r="H194" s="44"/>
      <c r="I194" s="44"/>
      <c r="J194" s="44"/>
      <c r="K194" s="44" t="s">
        <v>1776</v>
      </c>
      <c r="L194" s="44"/>
      <c r="M194" s="44" t="s">
        <v>1089</v>
      </c>
      <c r="N194" s="44"/>
      <c r="O194" s="125"/>
    </row>
    <row r="195" spans="1:15" ht="126" x14ac:dyDescent="0.25">
      <c r="A195" s="44"/>
      <c r="B195" s="88">
        <v>180</v>
      </c>
      <c r="C195" s="44" t="s">
        <v>1909</v>
      </c>
      <c r="D195" s="44" t="s">
        <v>1436</v>
      </c>
      <c r="E195" s="44" t="s">
        <v>1778</v>
      </c>
      <c r="F195" s="44" t="s">
        <v>1777</v>
      </c>
      <c r="G195" s="44">
        <v>143</v>
      </c>
      <c r="H195" s="44"/>
      <c r="I195" s="44"/>
      <c r="J195" s="44"/>
      <c r="K195" s="44" t="s">
        <v>1779</v>
      </c>
      <c r="L195" s="44"/>
      <c r="M195" s="44" t="s">
        <v>1089</v>
      </c>
      <c r="N195" s="44"/>
      <c r="O195" s="125"/>
    </row>
    <row r="196" spans="1:15" ht="110.25" x14ac:dyDescent="0.25">
      <c r="A196" s="44"/>
      <c r="B196" s="88">
        <v>181</v>
      </c>
      <c r="C196" s="44" t="s">
        <v>193</v>
      </c>
      <c r="D196" s="44" t="s">
        <v>1436</v>
      </c>
      <c r="E196" s="44" t="s">
        <v>1781</v>
      </c>
      <c r="F196" s="44" t="s">
        <v>1780</v>
      </c>
      <c r="G196" s="44">
        <v>219</v>
      </c>
      <c r="H196" s="44"/>
      <c r="I196" s="44"/>
      <c r="J196" s="44"/>
      <c r="K196" s="44" t="s">
        <v>1782</v>
      </c>
      <c r="L196" s="44"/>
      <c r="M196" s="44" t="s">
        <v>1089</v>
      </c>
      <c r="N196" s="44"/>
      <c r="O196" s="125"/>
    </row>
    <row r="197" spans="1:15" ht="141.75" x14ac:dyDescent="0.25">
      <c r="A197" s="44"/>
      <c r="B197" s="88">
        <v>182</v>
      </c>
      <c r="C197" s="44" t="s">
        <v>238</v>
      </c>
      <c r="D197" s="44" t="s">
        <v>1436</v>
      </c>
      <c r="E197" s="44" t="s">
        <v>1890</v>
      </c>
      <c r="F197" s="44" t="s">
        <v>1891</v>
      </c>
      <c r="G197" s="44">
        <v>356</v>
      </c>
      <c r="H197" s="44"/>
      <c r="I197" s="44"/>
      <c r="J197" s="44"/>
      <c r="K197" s="44" t="s">
        <v>1892</v>
      </c>
      <c r="L197" s="44"/>
      <c r="M197" s="44" t="s">
        <v>1089</v>
      </c>
      <c r="N197" s="44" t="s">
        <v>2008</v>
      </c>
      <c r="O197" s="125"/>
    </row>
    <row r="198" spans="1:15" ht="110.25" x14ac:dyDescent="0.25">
      <c r="A198" s="44"/>
      <c r="B198" s="88">
        <v>183</v>
      </c>
      <c r="C198" s="44" t="s">
        <v>239</v>
      </c>
      <c r="D198" s="44" t="s">
        <v>1436</v>
      </c>
      <c r="E198" s="44" t="s">
        <v>1972</v>
      </c>
      <c r="F198" s="44" t="s">
        <v>1973</v>
      </c>
      <c r="G198" s="44">
        <v>152</v>
      </c>
      <c r="H198" s="44"/>
      <c r="I198" s="44"/>
      <c r="J198" s="44"/>
      <c r="K198" s="44" t="s">
        <v>1974</v>
      </c>
      <c r="L198" s="44"/>
      <c r="M198" s="44" t="s">
        <v>1089</v>
      </c>
      <c r="N198" s="44" t="s">
        <v>1975</v>
      </c>
      <c r="O198" s="125"/>
    </row>
    <row r="199" spans="1:15" ht="94.5" x14ac:dyDescent="0.25">
      <c r="A199" s="44"/>
      <c r="B199" s="88">
        <v>184</v>
      </c>
      <c r="C199" s="44" t="s">
        <v>240</v>
      </c>
      <c r="D199" s="44" t="s">
        <v>1436</v>
      </c>
      <c r="E199" s="44" t="s">
        <v>1976</v>
      </c>
      <c r="F199" s="44" t="s">
        <v>1977</v>
      </c>
      <c r="G199" s="44">
        <v>1103</v>
      </c>
      <c r="H199" s="44"/>
      <c r="I199" s="44"/>
      <c r="J199" s="44"/>
      <c r="K199" s="44" t="s">
        <v>1978</v>
      </c>
      <c r="L199" s="44"/>
      <c r="M199" s="44" t="s">
        <v>1089</v>
      </c>
      <c r="N199" s="44" t="s">
        <v>1979</v>
      </c>
      <c r="O199" s="125"/>
    </row>
    <row r="200" spans="1:15" ht="157.5" x14ac:dyDescent="0.25">
      <c r="A200" s="44"/>
      <c r="B200" s="88">
        <v>185</v>
      </c>
      <c r="C200" s="44" t="s">
        <v>241</v>
      </c>
      <c r="D200" s="44" t="s">
        <v>1436</v>
      </c>
      <c r="E200" s="44" t="s">
        <v>1980</v>
      </c>
      <c r="F200" s="154" t="s">
        <v>1981</v>
      </c>
      <c r="G200" s="44">
        <v>6732</v>
      </c>
      <c r="H200" s="44"/>
      <c r="I200" s="44"/>
      <c r="J200" s="44"/>
      <c r="K200" s="44" t="s">
        <v>1983</v>
      </c>
      <c r="L200" s="44"/>
      <c r="M200" s="44" t="s">
        <v>1089</v>
      </c>
      <c r="N200" s="44" t="s">
        <v>1982</v>
      </c>
      <c r="O200" s="125"/>
    </row>
    <row r="201" spans="1:15" ht="173.25" x14ac:dyDescent="0.25">
      <c r="A201" s="44"/>
      <c r="B201" s="88">
        <v>186</v>
      </c>
      <c r="C201" s="44" t="s">
        <v>242</v>
      </c>
      <c r="D201" s="155" t="s">
        <v>1436</v>
      </c>
      <c r="E201" s="155" t="s">
        <v>1984</v>
      </c>
      <c r="F201" s="154" t="s">
        <v>1985</v>
      </c>
      <c r="G201" s="44">
        <v>355</v>
      </c>
      <c r="H201" s="44"/>
      <c r="I201" s="44"/>
      <c r="J201" s="44"/>
      <c r="K201" s="44" t="s">
        <v>1986</v>
      </c>
      <c r="L201" s="44"/>
      <c r="M201" s="44" t="s">
        <v>1089</v>
      </c>
      <c r="N201" s="44" t="s">
        <v>1987</v>
      </c>
      <c r="O201" s="125"/>
    </row>
    <row r="202" spans="1:15" ht="204.75" x14ac:dyDescent="0.25">
      <c r="A202" s="44"/>
      <c r="B202" s="88">
        <v>187</v>
      </c>
      <c r="C202" s="44" t="s">
        <v>243</v>
      </c>
      <c r="D202" s="44" t="s">
        <v>1436</v>
      </c>
      <c r="E202" s="140" t="s">
        <v>1988</v>
      </c>
      <c r="F202" s="154" t="s">
        <v>1989</v>
      </c>
      <c r="G202" s="44">
        <v>16</v>
      </c>
      <c r="H202" s="44"/>
      <c r="I202" s="44"/>
      <c r="J202" s="44"/>
      <c r="K202" s="44" t="s">
        <v>1990</v>
      </c>
      <c r="L202" s="44"/>
      <c r="M202" s="44" t="s">
        <v>1089</v>
      </c>
      <c r="N202" s="44" t="s">
        <v>1991</v>
      </c>
      <c r="O202" s="125"/>
    </row>
    <row r="203" spans="1:15" ht="110.25" x14ac:dyDescent="0.25">
      <c r="A203" s="44"/>
      <c r="B203" s="88">
        <v>188</v>
      </c>
      <c r="C203" s="44" t="s">
        <v>244</v>
      </c>
      <c r="D203" s="44" t="s">
        <v>1436</v>
      </c>
      <c r="E203" s="140" t="s">
        <v>1992</v>
      </c>
      <c r="F203" s="154" t="s">
        <v>1993</v>
      </c>
      <c r="G203" s="44">
        <v>19</v>
      </c>
      <c r="H203" s="44"/>
      <c r="I203" s="44"/>
      <c r="J203" s="44"/>
      <c r="K203" s="44" t="s">
        <v>1994</v>
      </c>
      <c r="L203" s="44"/>
      <c r="M203" s="44" t="s">
        <v>1089</v>
      </c>
      <c r="N203" s="44" t="s">
        <v>1995</v>
      </c>
      <c r="O203" s="125"/>
    </row>
    <row r="204" spans="1:15" ht="110.25" x14ac:dyDescent="0.25">
      <c r="A204" s="44"/>
      <c r="B204" s="88">
        <v>189</v>
      </c>
      <c r="C204" s="44" t="s">
        <v>245</v>
      </c>
      <c r="D204" s="44" t="s">
        <v>1436</v>
      </c>
      <c r="E204" s="140" t="s">
        <v>1996</v>
      </c>
      <c r="F204" s="154" t="s">
        <v>1997</v>
      </c>
      <c r="G204" s="44">
        <v>214</v>
      </c>
      <c r="H204" s="44"/>
      <c r="I204" s="44"/>
      <c r="J204" s="44"/>
      <c r="K204" s="44" t="s">
        <v>1998</v>
      </c>
      <c r="L204" s="44"/>
      <c r="M204" s="44" t="s">
        <v>1089</v>
      </c>
      <c r="N204" s="44" t="s">
        <v>1999</v>
      </c>
      <c r="O204" s="125"/>
    </row>
    <row r="205" spans="1:15" ht="110.25" x14ac:dyDescent="0.25">
      <c r="A205" s="44"/>
      <c r="B205" s="88">
        <v>190</v>
      </c>
      <c r="C205" s="44" t="s">
        <v>246</v>
      </c>
      <c r="D205" s="44" t="s">
        <v>1436</v>
      </c>
      <c r="E205" s="140" t="s">
        <v>1755</v>
      </c>
      <c r="F205" s="154" t="s">
        <v>2000</v>
      </c>
      <c r="G205" s="44">
        <v>2009</v>
      </c>
      <c r="H205" s="44"/>
      <c r="I205" s="44"/>
      <c r="J205" s="44"/>
      <c r="K205" s="44" t="s">
        <v>2001</v>
      </c>
      <c r="L205" s="44"/>
      <c r="M205" s="44" t="s">
        <v>1089</v>
      </c>
      <c r="N205" s="44" t="s">
        <v>2002</v>
      </c>
      <c r="O205" s="125"/>
    </row>
    <row r="206" spans="1:15" ht="204.75" x14ac:dyDescent="0.25">
      <c r="A206" s="44"/>
      <c r="B206" s="88">
        <v>191</v>
      </c>
      <c r="C206" s="44" t="s">
        <v>247</v>
      </c>
      <c r="D206" s="44" t="s">
        <v>1436</v>
      </c>
      <c r="E206" s="140" t="s">
        <v>2003</v>
      </c>
      <c r="F206" s="154" t="s">
        <v>2004</v>
      </c>
      <c r="G206" s="44">
        <v>7970</v>
      </c>
      <c r="H206" s="44"/>
      <c r="I206" s="44"/>
      <c r="J206" s="44"/>
      <c r="K206" s="44" t="s">
        <v>2005</v>
      </c>
      <c r="L206" s="44"/>
      <c r="M206" s="44" t="s">
        <v>1089</v>
      </c>
      <c r="N206" s="44" t="s">
        <v>2006</v>
      </c>
      <c r="O206" s="125"/>
    </row>
    <row r="207" spans="1:15" ht="110.25" x14ac:dyDescent="0.25">
      <c r="A207" s="44"/>
      <c r="B207" s="88">
        <v>192</v>
      </c>
      <c r="C207" s="44" t="s">
        <v>248</v>
      </c>
      <c r="D207" s="44" t="s">
        <v>1436</v>
      </c>
      <c r="E207" s="156" t="s">
        <v>2011</v>
      </c>
      <c r="F207" s="154" t="s">
        <v>2012</v>
      </c>
      <c r="G207" s="44">
        <v>460</v>
      </c>
      <c r="H207" s="44"/>
      <c r="I207" s="44"/>
      <c r="J207" s="44"/>
      <c r="K207" s="44" t="s">
        <v>2013</v>
      </c>
      <c r="L207" s="44"/>
      <c r="M207" s="44" t="s">
        <v>1089</v>
      </c>
      <c r="N207" s="44" t="s">
        <v>2014</v>
      </c>
      <c r="O207" s="125"/>
    </row>
    <row r="208" spans="1:15" ht="141.75" x14ac:dyDescent="0.25">
      <c r="A208" s="44"/>
      <c r="B208" s="88">
        <v>193</v>
      </c>
      <c r="C208" s="44" t="s">
        <v>249</v>
      </c>
      <c r="D208" s="44" t="s">
        <v>1436</v>
      </c>
      <c r="E208" s="44" t="s">
        <v>1893</v>
      </c>
      <c r="F208" s="44" t="s">
        <v>1894</v>
      </c>
      <c r="G208" s="44">
        <v>2148</v>
      </c>
      <c r="H208" s="44"/>
      <c r="I208" s="44"/>
      <c r="J208" s="44"/>
      <c r="K208" s="44" t="s">
        <v>1895</v>
      </c>
      <c r="L208" s="44"/>
      <c r="M208" s="44" t="s">
        <v>1089</v>
      </c>
      <c r="N208" s="44"/>
      <c r="O208" s="125"/>
    </row>
    <row r="209" spans="1:15" ht="94.5" x14ac:dyDescent="0.25">
      <c r="B209" s="88">
        <v>194</v>
      </c>
      <c r="C209" s="44" t="s">
        <v>2041</v>
      </c>
      <c r="D209" s="44" t="s">
        <v>2025</v>
      </c>
      <c r="E209" s="44" t="s">
        <v>2026</v>
      </c>
      <c r="F209" s="44" t="s">
        <v>2027</v>
      </c>
      <c r="G209" s="44">
        <v>9300</v>
      </c>
      <c r="H209" s="44"/>
      <c r="I209" s="44"/>
      <c r="J209" s="44"/>
      <c r="K209" s="44" t="s">
        <v>2028</v>
      </c>
      <c r="L209" s="44"/>
      <c r="M209" s="44" t="s">
        <v>1089</v>
      </c>
      <c r="N209" s="44"/>
      <c r="O209" s="125"/>
    </row>
    <row r="210" spans="1:15" ht="94.5" x14ac:dyDescent="0.25">
      <c r="B210" s="88">
        <v>195</v>
      </c>
      <c r="C210" s="44" t="s">
        <v>2042</v>
      </c>
      <c r="D210" s="44" t="s">
        <v>2025</v>
      </c>
      <c r="E210" s="44" t="s">
        <v>2026</v>
      </c>
      <c r="F210" s="44" t="s">
        <v>2029</v>
      </c>
      <c r="G210" s="44">
        <v>4064</v>
      </c>
      <c r="H210" s="44"/>
      <c r="I210" s="44"/>
      <c r="J210" s="44"/>
      <c r="K210" s="44" t="s">
        <v>2030</v>
      </c>
      <c r="L210" s="44"/>
      <c r="M210" s="44" t="s">
        <v>1089</v>
      </c>
      <c r="N210" s="44"/>
      <c r="O210" s="125"/>
    </row>
    <row r="211" spans="1:15" ht="94.5" x14ac:dyDescent="0.25">
      <c r="B211" s="88">
        <v>196</v>
      </c>
      <c r="C211" s="44" t="s">
        <v>2043</v>
      </c>
      <c r="D211" s="44" t="s">
        <v>2025</v>
      </c>
      <c r="E211" s="44" t="s">
        <v>2026</v>
      </c>
      <c r="F211" s="44" t="s">
        <v>2031</v>
      </c>
      <c r="G211" s="44">
        <v>33</v>
      </c>
      <c r="H211" s="44"/>
      <c r="I211" s="44"/>
      <c r="J211" s="44"/>
      <c r="K211" s="44" t="s">
        <v>2032</v>
      </c>
      <c r="L211" s="44"/>
      <c r="M211" s="44" t="s">
        <v>1089</v>
      </c>
      <c r="N211" s="44"/>
      <c r="O211" s="125"/>
    </row>
    <row r="212" spans="1:15" ht="94.5" x14ac:dyDescent="0.25">
      <c r="B212" s="88">
        <v>197</v>
      </c>
      <c r="C212" s="44" t="s">
        <v>2044</v>
      </c>
      <c r="D212" s="44" t="s">
        <v>2025</v>
      </c>
      <c r="E212" s="44" t="s">
        <v>2026</v>
      </c>
      <c r="F212" s="44" t="s">
        <v>2033</v>
      </c>
      <c r="G212" s="44">
        <v>31405</v>
      </c>
      <c r="H212" s="44"/>
      <c r="I212" s="44"/>
      <c r="J212" s="44"/>
      <c r="K212" s="44" t="s">
        <v>2034</v>
      </c>
      <c r="L212" s="44"/>
      <c r="M212" s="44" t="s">
        <v>1089</v>
      </c>
      <c r="N212" s="44"/>
      <c r="O212" s="125"/>
    </row>
    <row r="213" spans="1:15" x14ac:dyDescent="0.25">
      <c r="B213" s="88"/>
      <c r="C213" s="128"/>
      <c r="D213" s="127" t="s">
        <v>1889</v>
      </c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25"/>
    </row>
    <row r="214" spans="1:15" ht="60" customHeight="1" x14ac:dyDescent="0.25">
      <c r="A214" s="44" t="s">
        <v>2050</v>
      </c>
      <c r="B214" s="45">
        <v>198</v>
      </c>
      <c r="C214" s="44" t="s">
        <v>94</v>
      </c>
      <c r="D214" s="44" t="s">
        <v>1783</v>
      </c>
      <c r="E214" s="44" t="s">
        <v>1784</v>
      </c>
      <c r="F214" s="44" t="s">
        <v>1785</v>
      </c>
      <c r="G214" s="44">
        <v>3077</v>
      </c>
      <c r="H214" s="44"/>
      <c r="I214" s="44"/>
      <c r="J214" s="44"/>
      <c r="K214" s="44" t="s">
        <v>1786</v>
      </c>
      <c r="L214" s="44"/>
      <c r="M214" s="44" t="s">
        <v>1089</v>
      </c>
      <c r="N214" s="44"/>
      <c r="O214" s="125"/>
    </row>
    <row r="215" spans="1:15" ht="60" customHeight="1" x14ac:dyDescent="0.25">
      <c r="A215" s="44"/>
      <c r="B215" s="45">
        <v>199</v>
      </c>
      <c r="C215" s="44" t="s">
        <v>94</v>
      </c>
      <c r="D215" s="44" t="s">
        <v>1783</v>
      </c>
      <c r="E215" s="44" t="s">
        <v>1788</v>
      </c>
      <c r="F215" s="44" t="s">
        <v>1787</v>
      </c>
      <c r="G215" s="44">
        <v>1431</v>
      </c>
      <c r="H215" s="44"/>
      <c r="I215" s="44"/>
      <c r="J215" s="44"/>
      <c r="K215" s="44" t="s">
        <v>1789</v>
      </c>
      <c r="L215" s="44"/>
      <c r="M215" s="44" t="s">
        <v>1089</v>
      </c>
      <c r="N215" s="44"/>
      <c r="O215" s="125"/>
    </row>
    <row r="216" spans="1:15" ht="60" customHeight="1" x14ac:dyDescent="0.25">
      <c r="A216" s="44"/>
      <c r="B216" s="45">
        <v>200</v>
      </c>
      <c r="C216" s="44" t="s">
        <v>94</v>
      </c>
      <c r="D216" s="44" t="s">
        <v>1783</v>
      </c>
      <c r="E216" s="44" t="s">
        <v>1788</v>
      </c>
      <c r="F216" s="44" t="s">
        <v>1790</v>
      </c>
      <c r="G216" s="44">
        <v>5178</v>
      </c>
      <c r="H216" s="44"/>
      <c r="I216" s="44"/>
      <c r="J216" s="44"/>
      <c r="K216" s="44" t="s">
        <v>1791</v>
      </c>
      <c r="L216" s="44"/>
      <c r="M216" s="44" t="s">
        <v>1089</v>
      </c>
      <c r="N216" s="44"/>
      <c r="O216" s="125"/>
    </row>
    <row r="217" spans="1:15" ht="60" customHeight="1" x14ac:dyDescent="0.25">
      <c r="A217" s="44"/>
      <c r="B217" s="45">
        <v>201</v>
      </c>
      <c r="C217" s="44" t="s">
        <v>94</v>
      </c>
      <c r="D217" s="44" t="s">
        <v>1783</v>
      </c>
      <c r="E217" s="44" t="s">
        <v>1788</v>
      </c>
      <c r="F217" s="44" t="s">
        <v>1792</v>
      </c>
      <c r="G217" s="44">
        <v>11780</v>
      </c>
      <c r="H217" s="44"/>
      <c r="I217" s="44"/>
      <c r="J217" s="44"/>
      <c r="K217" s="44" t="s">
        <v>1793</v>
      </c>
      <c r="L217" s="44"/>
      <c r="M217" s="44" t="s">
        <v>1089</v>
      </c>
      <c r="N217" s="44"/>
      <c r="O217" s="125"/>
    </row>
    <row r="218" spans="1:15" ht="60" customHeight="1" x14ac:dyDescent="0.25">
      <c r="A218" s="44"/>
      <c r="B218" s="45">
        <v>202</v>
      </c>
      <c r="C218" s="44" t="s">
        <v>94</v>
      </c>
      <c r="D218" s="44" t="s">
        <v>1783</v>
      </c>
      <c r="E218" s="44" t="s">
        <v>1788</v>
      </c>
      <c r="F218" s="44" t="s">
        <v>1794</v>
      </c>
      <c r="G218" s="44">
        <v>1041</v>
      </c>
      <c r="H218" s="44"/>
      <c r="I218" s="44"/>
      <c r="J218" s="44"/>
      <c r="K218" s="44" t="s">
        <v>1795</v>
      </c>
      <c r="L218" s="44"/>
      <c r="M218" s="44" t="s">
        <v>1089</v>
      </c>
      <c r="N218" s="44"/>
      <c r="O218" s="125"/>
    </row>
    <row r="219" spans="1:15" ht="60" customHeight="1" x14ac:dyDescent="0.25">
      <c r="A219" s="44"/>
      <c r="B219" s="45">
        <v>203</v>
      </c>
      <c r="C219" s="44" t="s">
        <v>94</v>
      </c>
      <c r="D219" s="44" t="s">
        <v>1783</v>
      </c>
      <c r="E219" s="44" t="s">
        <v>1788</v>
      </c>
      <c r="F219" s="44" t="s">
        <v>1796</v>
      </c>
      <c r="G219" s="44">
        <v>376</v>
      </c>
      <c r="H219" s="44"/>
      <c r="I219" s="44"/>
      <c r="J219" s="44"/>
      <c r="K219" s="44" t="s">
        <v>1797</v>
      </c>
      <c r="L219" s="44"/>
      <c r="M219" s="44" t="s">
        <v>1089</v>
      </c>
      <c r="N219" s="44"/>
      <c r="O219" s="125"/>
    </row>
    <row r="220" spans="1:15" ht="60" customHeight="1" x14ac:dyDescent="0.25">
      <c r="A220" s="44"/>
      <c r="B220" s="45">
        <v>204</v>
      </c>
      <c r="C220" s="44" t="s">
        <v>94</v>
      </c>
      <c r="D220" s="44" t="s">
        <v>1783</v>
      </c>
      <c r="E220" s="44" t="s">
        <v>1788</v>
      </c>
      <c r="F220" s="44" t="s">
        <v>1798</v>
      </c>
      <c r="G220" s="44">
        <v>3868</v>
      </c>
      <c r="H220" s="44"/>
      <c r="I220" s="44"/>
      <c r="J220" s="44"/>
      <c r="K220" s="44" t="s">
        <v>1799</v>
      </c>
      <c r="L220" s="44"/>
      <c r="M220" s="44" t="s">
        <v>1089</v>
      </c>
      <c r="N220" s="44"/>
      <c r="O220" s="125"/>
    </row>
    <row r="221" spans="1:15" ht="60" customHeight="1" x14ac:dyDescent="0.25">
      <c r="A221" s="44"/>
      <c r="B221" s="45">
        <v>205</v>
      </c>
      <c r="C221" s="44" t="s">
        <v>94</v>
      </c>
      <c r="D221" s="44" t="s">
        <v>1783</v>
      </c>
      <c r="E221" s="44" t="s">
        <v>1788</v>
      </c>
      <c r="F221" s="44" t="s">
        <v>1800</v>
      </c>
      <c r="G221" s="44">
        <v>8630</v>
      </c>
      <c r="H221" s="44"/>
      <c r="I221" s="44"/>
      <c r="J221" s="44"/>
      <c r="K221" s="44" t="s">
        <v>1801</v>
      </c>
      <c r="L221" s="44"/>
      <c r="M221" s="44" t="s">
        <v>1089</v>
      </c>
      <c r="N221" s="44"/>
      <c r="O221" s="125"/>
    </row>
    <row r="222" spans="1:15" ht="60" customHeight="1" x14ac:dyDescent="0.25">
      <c r="A222" s="44"/>
      <c r="B222" s="45">
        <v>206</v>
      </c>
      <c r="C222" s="44" t="s">
        <v>94</v>
      </c>
      <c r="D222" s="44" t="s">
        <v>1783</v>
      </c>
      <c r="E222" s="44" t="s">
        <v>1788</v>
      </c>
      <c r="F222" s="44" t="s">
        <v>1798</v>
      </c>
      <c r="G222" s="44">
        <v>3868</v>
      </c>
      <c r="H222" s="44"/>
      <c r="I222" s="44"/>
      <c r="J222" s="44"/>
      <c r="K222" s="44" t="s">
        <v>1799</v>
      </c>
      <c r="L222" s="44"/>
      <c r="M222" s="44" t="s">
        <v>1089</v>
      </c>
      <c r="N222" s="44"/>
      <c r="O222" s="125"/>
    </row>
    <row r="223" spans="1:15" ht="60" customHeight="1" x14ac:dyDescent="0.25">
      <c r="A223" s="44"/>
      <c r="B223" s="45">
        <v>207</v>
      </c>
      <c r="C223" s="44" t="s">
        <v>94</v>
      </c>
      <c r="D223" s="44" t="s">
        <v>1783</v>
      </c>
      <c r="E223" s="44" t="s">
        <v>1788</v>
      </c>
      <c r="F223" s="44" t="s">
        <v>1800</v>
      </c>
      <c r="G223" s="44">
        <v>8630</v>
      </c>
      <c r="H223" s="44"/>
      <c r="I223" s="44"/>
      <c r="J223" s="44"/>
      <c r="K223" s="44" t="s">
        <v>1801</v>
      </c>
      <c r="L223" s="44"/>
      <c r="M223" s="44" t="s">
        <v>1089</v>
      </c>
      <c r="N223" s="44"/>
      <c r="O223" s="125"/>
    </row>
    <row r="224" spans="1:15" ht="63" x14ac:dyDescent="0.25">
      <c r="B224" s="45">
        <v>208</v>
      </c>
      <c r="C224" s="44" t="s">
        <v>94</v>
      </c>
      <c r="D224" s="44" t="s">
        <v>313</v>
      </c>
      <c r="E224" s="44" t="s">
        <v>314</v>
      </c>
      <c r="F224" s="147" t="s">
        <v>926</v>
      </c>
      <c r="G224" s="44" t="s">
        <v>231</v>
      </c>
      <c r="H224" s="148">
        <v>159.279</v>
      </c>
      <c r="I224" s="44">
        <v>109.57</v>
      </c>
      <c r="J224" s="44"/>
      <c r="K224" s="44" t="s">
        <v>927</v>
      </c>
      <c r="L224" s="44" t="s">
        <v>309</v>
      </c>
      <c r="M224" s="44" t="s">
        <v>1089</v>
      </c>
      <c r="N224" s="44"/>
      <c r="O224" s="65" t="s">
        <v>1900</v>
      </c>
    </row>
    <row r="225" spans="2:15" ht="78.75" x14ac:dyDescent="0.25">
      <c r="B225" s="45">
        <v>209</v>
      </c>
      <c r="C225" s="44" t="s">
        <v>101</v>
      </c>
      <c r="D225" s="44" t="s">
        <v>293</v>
      </c>
      <c r="E225" s="44" t="s">
        <v>171</v>
      </c>
      <c r="F225" s="147" t="s">
        <v>924</v>
      </c>
      <c r="G225" s="44" t="s">
        <v>230</v>
      </c>
      <c r="H225" s="148">
        <v>0</v>
      </c>
      <c r="I225" s="44">
        <v>0</v>
      </c>
      <c r="J225" s="44"/>
      <c r="K225" s="44" t="s">
        <v>925</v>
      </c>
      <c r="L225" s="44" t="s">
        <v>309</v>
      </c>
      <c r="M225" s="44" t="s">
        <v>1089</v>
      </c>
      <c r="N225" s="44"/>
      <c r="O225" s="65" t="s">
        <v>1900</v>
      </c>
    </row>
    <row r="226" spans="2:15" ht="110.25" x14ac:dyDescent="0.25">
      <c r="B226" s="45">
        <v>210</v>
      </c>
      <c r="C226" s="44" t="s">
        <v>102</v>
      </c>
      <c r="D226" s="44" t="s">
        <v>201</v>
      </c>
      <c r="E226" s="44" t="s">
        <v>162</v>
      </c>
      <c r="F226" s="98" t="s">
        <v>921</v>
      </c>
      <c r="G226" s="44" t="s">
        <v>229</v>
      </c>
      <c r="H226" s="148">
        <v>1060.722</v>
      </c>
      <c r="I226" s="44">
        <v>0</v>
      </c>
      <c r="K226" s="44" t="s">
        <v>897</v>
      </c>
      <c r="L226" s="44" t="s">
        <v>309</v>
      </c>
      <c r="M226" s="44" t="s">
        <v>1089</v>
      </c>
      <c r="N226" s="44"/>
      <c r="O226" s="65" t="s">
        <v>1900</v>
      </c>
    </row>
    <row r="227" spans="2:15" ht="110.25" x14ac:dyDescent="0.25">
      <c r="B227" s="45">
        <v>211</v>
      </c>
      <c r="C227" s="44" t="s">
        <v>758</v>
      </c>
      <c r="D227" s="44" t="s">
        <v>120</v>
      </c>
      <c r="E227" s="44" t="s">
        <v>376</v>
      </c>
      <c r="F227" s="147" t="s">
        <v>899</v>
      </c>
      <c r="G227" s="44" t="s">
        <v>236</v>
      </c>
      <c r="H227" s="46">
        <v>196</v>
      </c>
      <c r="I227" s="46">
        <v>88</v>
      </c>
      <c r="J227" s="46"/>
      <c r="K227" s="44" t="s">
        <v>900</v>
      </c>
      <c r="L227" s="44" t="s">
        <v>137</v>
      </c>
      <c r="M227" s="44" t="s">
        <v>1089</v>
      </c>
      <c r="N227" s="44"/>
      <c r="O227" s="65" t="s">
        <v>1900</v>
      </c>
    </row>
    <row r="228" spans="2:15" ht="110.25" x14ac:dyDescent="0.25">
      <c r="B228" s="45">
        <v>212</v>
      </c>
      <c r="C228" s="44" t="s">
        <v>103</v>
      </c>
      <c r="D228" s="44" t="s">
        <v>202</v>
      </c>
      <c r="E228" s="44" t="s">
        <v>162</v>
      </c>
      <c r="F228" s="68" t="s">
        <v>920</v>
      </c>
      <c r="G228" s="44" t="s">
        <v>228</v>
      </c>
      <c r="H228" s="44">
        <v>54.92</v>
      </c>
      <c r="I228" s="44">
        <v>15.984</v>
      </c>
      <c r="J228" s="44"/>
      <c r="K228" s="44" t="s">
        <v>898</v>
      </c>
      <c r="L228" s="44" t="s">
        <v>309</v>
      </c>
      <c r="M228" s="44" t="s">
        <v>1089</v>
      </c>
      <c r="N228" s="44"/>
      <c r="O228" s="65" t="s">
        <v>1900</v>
      </c>
    </row>
    <row r="229" spans="2:15" ht="94.5" x14ac:dyDescent="0.25">
      <c r="B229" s="45">
        <v>213</v>
      </c>
      <c r="C229" s="44" t="s">
        <v>1250</v>
      </c>
      <c r="D229" s="44" t="s">
        <v>1251</v>
      </c>
      <c r="E229" s="44" t="s">
        <v>1252</v>
      </c>
      <c r="F229" s="68" t="s">
        <v>1254</v>
      </c>
      <c r="G229" s="44" t="s">
        <v>1253</v>
      </c>
      <c r="H229" s="44"/>
      <c r="I229" s="44"/>
      <c r="J229" s="44"/>
      <c r="K229" s="44" t="s">
        <v>1255</v>
      </c>
      <c r="L229" s="44" t="s">
        <v>1425</v>
      </c>
      <c r="M229" s="44" t="s">
        <v>1089</v>
      </c>
      <c r="N229" s="44"/>
      <c r="O229" s="65" t="s">
        <v>1900</v>
      </c>
    </row>
    <row r="230" spans="2:15" ht="94.5" x14ac:dyDescent="0.25">
      <c r="B230" s="45">
        <v>214</v>
      </c>
      <c r="C230" s="44" t="s">
        <v>1256</v>
      </c>
      <c r="D230" s="44" t="s">
        <v>1257</v>
      </c>
      <c r="E230" s="44" t="s">
        <v>1258</v>
      </c>
      <c r="F230" s="68" t="s">
        <v>1260</v>
      </c>
      <c r="G230" s="44" t="s">
        <v>1259</v>
      </c>
      <c r="H230" s="44"/>
      <c r="I230" s="44"/>
      <c r="J230" s="44"/>
      <c r="K230" s="44" t="s">
        <v>1261</v>
      </c>
      <c r="L230" s="44" t="s">
        <v>1426</v>
      </c>
      <c r="M230" s="44" t="s">
        <v>1089</v>
      </c>
      <c r="N230" s="44"/>
      <c r="O230" s="65" t="s">
        <v>1900</v>
      </c>
    </row>
    <row r="231" spans="2:15" ht="94.5" x14ac:dyDescent="0.25">
      <c r="B231" s="45">
        <v>215</v>
      </c>
      <c r="C231" s="44" t="s">
        <v>1275</v>
      </c>
      <c r="D231" s="44" t="s">
        <v>1269</v>
      </c>
      <c r="E231" s="44" t="s">
        <v>1270</v>
      </c>
      <c r="F231" s="68" t="s">
        <v>1273</v>
      </c>
      <c r="G231" s="44" t="s">
        <v>1272</v>
      </c>
      <c r="H231" s="44"/>
      <c r="I231" s="44"/>
      <c r="J231" s="44"/>
      <c r="K231" s="44" t="s">
        <v>1274</v>
      </c>
      <c r="L231" s="44" t="s">
        <v>1271</v>
      </c>
      <c r="M231" s="44" t="s">
        <v>1089</v>
      </c>
      <c r="N231" s="44"/>
      <c r="O231" s="65" t="s">
        <v>1900</v>
      </c>
    </row>
    <row r="232" spans="2:15" ht="110.25" x14ac:dyDescent="0.25">
      <c r="B232" s="45">
        <v>216</v>
      </c>
      <c r="C232" s="44" t="s">
        <v>1281</v>
      </c>
      <c r="D232" s="44" t="s">
        <v>1276</v>
      </c>
      <c r="E232" s="44" t="s">
        <v>1277</v>
      </c>
      <c r="F232" s="68" t="s">
        <v>1279</v>
      </c>
      <c r="G232" s="44" t="s">
        <v>1264</v>
      </c>
      <c r="H232" s="44"/>
      <c r="I232" s="44"/>
      <c r="J232" s="44"/>
      <c r="K232" s="44" t="s">
        <v>1280</v>
      </c>
      <c r="L232" s="44" t="s">
        <v>1278</v>
      </c>
      <c r="M232" s="44" t="s">
        <v>1089</v>
      </c>
      <c r="N232" s="44"/>
      <c r="O232" s="65" t="s">
        <v>1900</v>
      </c>
    </row>
    <row r="233" spans="2:15" ht="78.75" x14ac:dyDescent="0.25">
      <c r="B233" s="45">
        <v>217</v>
      </c>
      <c r="C233" s="44" t="s">
        <v>96</v>
      </c>
      <c r="D233" s="44" t="s">
        <v>289</v>
      </c>
      <c r="E233" s="44" t="s">
        <v>158</v>
      </c>
      <c r="F233" s="68" t="s">
        <v>940</v>
      </c>
      <c r="G233" s="44" t="s">
        <v>224</v>
      </c>
      <c r="H233" s="148">
        <v>173.649</v>
      </c>
      <c r="I233" s="148">
        <v>0</v>
      </c>
      <c r="J233" s="148"/>
      <c r="K233" s="44" t="s">
        <v>941</v>
      </c>
      <c r="L233" s="44" t="s">
        <v>309</v>
      </c>
      <c r="M233" s="44" t="s">
        <v>1089</v>
      </c>
      <c r="N233" s="149" t="s">
        <v>1432</v>
      </c>
      <c r="O233" s="65" t="s">
        <v>1900</v>
      </c>
    </row>
    <row r="234" spans="2:15" ht="78.75" x14ac:dyDescent="0.25">
      <c r="B234" s="45">
        <v>218</v>
      </c>
      <c r="C234" s="44" t="s">
        <v>108</v>
      </c>
      <c r="D234" s="44" t="s">
        <v>206</v>
      </c>
      <c r="E234" s="44" t="s">
        <v>381</v>
      </c>
      <c r="F234" s="147" t="s">
        <v>1129</v>
      </c>
      <c r="G234" s="44" t="s">
        <v>24</v>
      </c>
      <c r="H234" s="44">
        <v>0</v>
      </c>
      <c r="I234" s="44">
        <v>0</v>
      </c>
      <c r="J234" s="44"/>
      <c r="K234" s="44" t="s">
        <v>380</v>
      </c>
      <c r="L234" s="44" t="s">
        <v>309</v>
      </c>
      <c r="M234" s="44" t="s">
        <v>1089</v>
      </c>
      <c r="N234" s="44" t="s">
        <v>1432</v>
      </c>
      <c r="O234" s="65" t="s">
        <v>1900</v>
      </c>
    </row>
    <row r="235" spans="2:15" ht="63" x14ac:dyDescent="0.25">
      <c r="B235" s="45">
        <v>219</v>
      </c>
      <c r="C235" s="44" t="s">
        <v>99</v>
      </c>
      <c r="D235" s="44" t="s">
        <v>292</v>
      </c>
      <c r="E235" s="44" t="s">
        <v>158</v>
      </c>
      <c r="F235" s="147" t="s">
        <v>962</v>
      </c>
      <c r="G235" s="44" t="s">
        <v>20</v>
      </c>
      <c r="H235" s="44">
        <v>0</v>
      </c>
      <c r="I235" s="44">
        <v>0</v>
      </c>
      <c r="J235" s="44"/>
      <c r="K235" s="44" t="s">
        <v>963</v>
      </c>
      <c r="L235" s="44" t="s">
        <v>309</v>
      </c>
      <c r="M235" s="44" t="s">
        <v>1089</v>
      </c>
      <c r="N235" s="150"/>
      <c r="O235" s="65" t="s">
        <v>1900</v>
      </c>
    </row>
    <row r="236" spans="2:15" ht="78.75" x14ac:dyDescent="0.25">
      <c r="B236" s="45">
        <v>220</v>
      </c>
      <c r="C236" s="44" t="s">
        <v>100</v>
      </c>
      <c r="D236" s="44" t="s">
        <v>292</v>
      </c>
      <c r="E236" s="44" t="s">
        <v>368</v>
      </c>
      <c r="F236" s="147" t="s">
        <v>960</v>
      </c>
      <c r="G236" s="44" t="s">
        <v>21</v>
      </c>
      <c r="H236" s="44">
        <v>1257.82</v>
      </c>
      <c r="I236" s="148">
        <v>565.49099999999999</v>
      </c>
      <c r="J236" s="148"/>
      <c r="K236" s="44" t="s">
        <v>961</v>
      </c>
      <c r="L236" s="44" t="s">
        <v>309</v>
      </c>
      <c r="M236" s="44" t="s">
        <v>1089</v>
      </c>
      <c r="N236" s="44"/>
      <c r="O236" s="65" t="s">
        <v>1900</v>
      </c>
    </row>
    <row r="237" spans="2:15" ht="110.25" x14ac:dyDescent="0.25">
      <c r="B237" s="45">
        <v>221</v>
      </c>
      <c r="C237" s="44" t="s">
        <v>198</v>
      </c>
      <c r="D237" s="44" t="s">
        <v>121</v>
      </c>
      <c r="E237" s="44" t="s">
        <v>177</v>
      </c>
      <c r="F237" s="147" t="s">
        <v>957</v>
      </c>
      <c r="G237" s="44" t="s">
        <v>310</v>
      </c>
      <c r="H237" s="46">
        <v>337</v>
      </c>
      <c r="I237" s="46">
        <v>141</v>
      </c>
      <c r="J237" s="46"/>
      <c r="K237" s="44" t="s">
        <v>958</v>
      </c>
      <c r="L237" s="44" t="s">
        <v>137</v>
      </c>
      <c r="M237" s="44" t="s">
        <v>1089</v>
      </c>
      <c r="N237" s="44"/>
      <c r="O237" s="65" t="s">
        <v>1900</v>
      </c>
    </row>
    <row r="238" spans="2:15" ht="63" x14ac:dyDescent="0.25">
      <c r="B238" s="45">
        <v>222</v>
      </c>
      <c r="C238" s="44" t="s">
        <v>109</v>
      </c>
      <c r="D238" s="44" t="s">
        <v>344</v>
      </c>
      <c r="E238" s="44" t="s">
        <v>379</v>
      </c>
      <c r="F238" s="147" t="s">
        <v>916</v>
      </c>
      <c r="G238" s="44" t="s">
        <v>403</v>
      </c>
      <c r="H238" s="44">
        <v>0</v>
      </c>
      <c r="I238" s="44">
        <v>0</v>
      </c>
      <c r="J238" s="44"/>
      <c r="K238" s="44" t="s">
        <v>917</v>
      </c>
      <c r="L238" s="44" t="s">
        <v>309</v>
      </c>
      <c r="M238" s="44" t="s">
        <v>1089</v>
      </c>
      <c r="N238" s="44"/>
      <c r="O238" s="65" t="s">
        <v>1900</v>
      </c>
    </row>
    <row r="239" spans="2:15" ht="126" x14ac:dyDescent="0.25">
      <c r="B239" s="45">
        <v>223</v>
      </c>
      <c r="C239" s="44" t="s">
        <v>755</v>
      </c>
      <c r="D239" s="44" t="s">
        <v>118</v>
      </c>
      <c r="E239" s="44" t="s">
        <v>176</v>
      </c>
      <c r="F239" s="147"/>
      <c r="G239" s="44" t="s">
        <v>235</v>
      </c>
      <c r="H239" s="46">
        <v>9</v>
      </c>
      <c r="I239" s="46">
        <v>7</v>
      </c>
      <c r="J239" s="46"/>
      <c r="K239" s="44"/>
      <c r="L239" s="44" t="s">
        <v>137</v>
      </c>
      <c r="M239" s="44" t="s">
        <v>1089</v>
      </c>
      <c r="N239" s="44" t="s">
        <v>1433</v>
      </c>
      <c r="O239" s="65" t="s">
        <v>1900</v>
      </c>
    </row>
    <row r="240" spans="2:15" ht="126" x14ac:dyDescent="0.25">
      <c r="B240" s="45">
        <v>224</v>
      </c>
      <c r="C240" s="44" t="s">
        <v>759</v>
      </c>
      <c r="D240" s="44" t="s">
        <v>118</v>
      </c>
      <c r="E240" s="44" t="s">
        <v>169</v>
      </c>
      <c r="F240" s="147"/>
      <c r="G240" s="44" t="s">
        <v>115</v>
      </c>
      <c r="H240" s="148"/>
      <c r="I240" s="44"/>
      <c r="J240" s="44"/>
      <c r="K240" s="44"/>
      <c r="L240" s="44" t="s">
        <v>137</v>
      </c>
      <c r="M240" s="44" t="s">
        <v>1089</v>
      </c>
      <c r="N240" s="44" t="s">
        <v>1433</v>
      </c>
      <c r="O240" s="65" t="s">
        <v>1900</v>
      </c>
    </row>
    <row r="241" spans="2:15" ht="78.75" x14ac:dyDescent="0.25">
      <c r="B241" s="45">
        <v>225</v>
      </c>
      <c r="C241" s="44" t="s">
        <v>756</v>
      </c>
      <c r="D241" s="44" t="s">
        <v>1402</v>
      </c>
      <c r="E241" s="44" t="s">
        <v>147</v>
      </c>
      <c r="F241" s="68" t="s">
        <v>909</v>
      </c>
      <c r="G241" s="44" t="s">
        <v>225</v>
      </c>
      <c r="H241" s="46"/>
      <c r="I241" s="46"/>
      <c r="J241" s="46"/>
      <c r="K241" s="44" t="s">
        <v>908</v>
      </c>
      <c r="L241" s="44" t="s">
        <v>309</v>
      </c>
      <c r="M241" s="44" t="s">
        <v>1089</v>
      </c>
      <c r="N241" s="44"/>
      <c r="O241" s="65" t="s">
        <v>1900</v>
      </c>
    </row>
    <row r="242" spans="2:15" ht="63" x14ac:dyDescent="0.25">
      <c r="B242" s="45">
        <v>226</v>
      </c>
      <c r="C242" s="44" t="s">
        <v>757</v>
      </c>
      <c r="D242" s="44" t="s">
        <v>1403</v>
      </c>
      <c r="E242" s="44" t="s">
        <v>148</v>
      </c>
      <c r="F242" s="68" t="s">
        <v>911</v>
      </c>
      <c r="G242" s="44" t="s">
        <v>226</v>
      </c>
      <c r="H242" s="46"/>
      <c r="I242" s="46"/>
      <c r="J242" s="46"/>
      <c r="K242" s="44" t="s">
        <v>910</v>
      </c>
      <c r="L242" s="44" t="s">
        <v>309</v>
      </c>
      <c r="M242" s="44" t="s">
        <v>1089</v>
      </c>
      <c r="N242" s="44"/>
      <c r="O242" s="65" t="s">
        <v>1900</v>
      </c>
    </row>
    <row r="243" spans="2:15" ht="78.75" x14ac:dyDescent="0.25">
      <c r="B243" s="45">
        <v>227</v>
      </c>
      <c r="C243" s="44" t="s">
        <v>7</v>
      </c>
      <c r="D243" s="44" t="s">
        <v>1435</v>
      </c>
      <c r="E243" s="44" t="s">
        <v>377</v>
      </c>
      <c r="F243" s="68" t="s">
        <v>913</v>
      </c>
      <c r="G243" s="44" t="s">
        <v>227</v>
      </c>
      <c r="H243" s="46"/>
      <c r="I243" s="46"/>
      <c r="J243" s="46"/>
      <c r="K243" s="44" t="s">
        <v>912</v>
      </c>
      <c r="L243" s="44" t="s">
        <v>309</v>
      </c>
      <c r="M243" s="44" t="s">
        <v>1089</v>
      </c>
      <c r="N243" s="44"/>
      <c r="O243" s="65" t="s">
        <v>1900</v>
      </c>
    </row>
    <row r="244" spans="2:15" ht="126" x14ac:dyDescent="0.25">
      <c r="B244" s="45">
        <v>228</v>
      </c>
      <c r="C244" s="44" t="s">
        <v>734</v>
      </c>
      <c r="D244" s="44" t="s">
        <v>462</v>
      </c>
      <c r="E244" s="44" t="s">
        <v>448</v>
      </c>
      <c r="F244" s="147" t="s">
        <v>1190</v>
      </c>
      <c r="G244" s="44" t="s">
        <v>1416</v>
      </c>
      <c r="H244" s="44"/>
      <c r="I244" s="44"/>
      <c r="J244" s="44"/>
      <c r="K244" s="44" t="s">
        <v>463</v>
      </c>
      <c r="L244" s="44" t="s">
        <v>1427</v>
      </c>
      <c r="M244" s="44" t="s">
        <v>1089</v>
      </c>
      <c r="N244" s="44"/>
      <c r="O244" s="65" t="s">
        <v>1900</v>
      </c>
    </row>
    <row r="245" spans="2:15" ht="126" x14ac:dyDescent="0.25">
      <c r="B245" s="45">
        <v>229</v>
      </c>
      <c r="C245" s="44" t="s">
        <v>2020</v>
      </c>
      <c r="D245" s="44" t="s">
        <v>1436</v>
      </c>
      <c r="E245" s="44" t="s">
        <v>2021</v>
      </c>
      <c r="F245" s="147" t="s">
        <v>2022</v>
      </c>
      <c r="G245" s="44">
        <v>10000</v>
      </c>
      <c r="H245" s="44"/>
      <c r="I245" s="44"/>
      <c r="J245" s="44">
        <v>12336500</v>
      </c>
      <c r="K245" s="44" t="s">
        <v>2023</v>
      </c>
      <c r="L245" s="44"/>
      <c r="M245" s="44" t="s">
        <v>1089</v>
      </c>
      <c r="N245" s="44" t="s">
        <v>2024</v>
      </c>
      <c r="O245" s="125"/>
    </row>
  </sheetData>
  <sheetProtection formatCells="0" formatColumns="0" formatRows="0" insertColumns="0" insertRows="0" insertHyperlinks="0" deleteColumns="0" deleteRows="0" sort="0" autoFilter="0" pivotTables="0"/>
  <autoFilter ref="A6:V6" xr:uid="{00000000-0009-0000-0000-000000000000}"/>
  <mergeCells count="6">
    <mergeCell ref="C128:E128"/>
    <mergeCell ref="B131:E131"/>
    <mergeCell ref="B136:E136"/>
    <mergeCell ref="C157:E157"/>
    <mergeCell ref="C159:E159"/>
    <mergeCell ref="C154:E154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56"/>
  <sheetViews>
    <sheetView zoomScale="70" zoomScaleNormal="70" workbookViewId="0">
      <selection activeCell="L7" sqref="L7"/>
    </sheetView>
  </sheetViews>
  <sheetFormatPr defaultColWidth="9.140625" defaultRowHeight="15.75" x14ac:dyDescent="0.25"/>
  <cols>
    <col min="1" max="1" width="3.85546875" style="55" customWidth="1"/>
    <col min="2" max="2" width="4" style="55" bestFit="1" customWidth="1"/>
    <col min="3" max="3" width="11.85546875" style="55" customWidth="1"/>
    <col min="4" max="4" width="22.5703125" style="55" customWidth="1"/>
    <col min="5" max="5" width="22.28515625" style="55" customWidth="1"/>
    <col min="6" max="6" width="22.85546875" style="55" customWidth="1"/>
    <col min="7" max="7" width="11.42578125" style="55" customWidth="1"/>
    <col min="8" max="8" width="12.85546875" style="55" customWidth="1"/>
    <col min="9" max="9" width="11.5703125" style="55" customWidth="1"/>
    <col min="10" max="10" width="26.5703125" style="55" customWidth="1"/>
    <col min="11" max="11" width="14.85546875" style="55" customWidth="1"/>
    <col min="12" max="12" width="17.85546875" style="55" customWidth="1"/>
    <col min="13" max="13" width="16.5703125" style="55" customWidth="1"/>
    <col min="14" max="14" width="14" style="55" customWidth="1"/>
    <col min="15" max="15" width="15.85546875" style="55" customWidth="1"/>
    <col min="16" max="16384" width="9.140625" style="55"/>
  </cols>
  <sheetData>
    <row r="2" spans="2:16" x14ac:dyDescent="0.25">
      <c r="I2" s="55" t="s">
        <v>404</v>
      </c>
    </row>
    <row r="3" spans="2:16" ht="29.25" customHeight="1" x14ac:dyDescent="0.25">
      <c r="D3" s="168" t="s">
        <v>689</v>
      </c>
      <c r="E3" s="168"/>
      <c r="F3" s="169"/>
      <c r="G3" s="169"/>
    </row>
    <row r="4" spans="2:16" x14ac:dyDescent="0.25">
      <c r="D4" s="56" t="s">
        <v>211</v>
      </c>
    </row>
    <row r="5" spans="2:16" ht="236.25" x14ac:dyDescent="0.25">
      <c r="B5" s="71" t="s">
        <v>116</v>
      </c>
      <c r="C5" s="71" t="s">
        <v>26</v>
      </c>
      <c r="D5" s="71" t="s">
        <v>27</v>
      </c>
      <c r="E5" s="71" t="s">
        <v>28</v>
      </c>
      <c r="F5" s="72" t="s">
        <v>879</v>
      </c>
      <c r="G5" s="71" t="s">
        <v>29</v>
      </c>
      <c r="H5" s="71" t="s">
        <v>117</v>
      </c>
      <c r="I5" s="71" t="s">
        <v>237</v>
      </c>
      <c r="J5" s="73" t="s">
        <v>859</v>
      </c>
      <c r="K5" s="73" t="s">
        <v>861</v>
      </c>
      <c r="L5" s="73" t="s">
        <v>880</v>
      </c>
      <c r="M5" s="73" t="s">
        <v>881</v>
      </c>
      <c r="N5" s="90" t="s">
        <v>895</v>
      </c>
      <c r="O5" s="42" t="s">
        <v>233</v>
      </c>
    </row>
    <row r="6" spans="2:16" x14ac:dyDescent="0.25">
      <c r="B6" s="170" t="s">
        <v>301</v>
      </c>
      <c r="C6" s="171"/>
      <c r="D6" s="171"/>
      <c r="E6" s="171"/>
      <c r="F6" s="171"/>
      <c r="G6" s="74"/>
      <c r="H6" s="75"/>
      <c r="I6" s="75"/>
      <c r="J6" s="63"/>
      <c r="K6" s="63"/>
      <c r="L6" s="63"/>
      <c r="M6" s="63"/>
      <c r="N6" s="91"/>
      <c r="O6" s="49"/>
    </row>
    <row r="7" spans="2:16" s="57" customFormat="1" ht="65.25" customHeight="1" x14ac:dyDescent="0.25">
      <c r="B7" s="60">
        <v>1</v>
      </c>
      <c r="C7" s="52" t="s">
        <v>92</v>
      </c>
      <c r="D7" s="52" t="s">
        <v>287</v>
      </c>
      <c r="E7" s="52" t="s">
        <v>158</v>
      </c>
      <c r="F7" s="52" t="s">
        <v>309</v>
      </c>
      <c r="G7" s="52">
        <v>709.7</v>
      </c>
      <c r="H7" s="51">
        <v>733.72699999999998</v>
      </c>
      <c r="I7" s="51">
        <v>306.678</v>
      </c>
      <c r="J7" s="76" t="s">
        <v>969</v>
      </c>
      <c r="K7" s="77">
        <v>1958076.49</v>
      </c>
      <c r="L7" s="52" t="s">
        <v>1089</v>
      </c>
      <c r="M7" s="52" t="s">
        <v>389</v>
      </c>
      <c r="N7" s="92" t="s">
        <v>970</v>
      </c>
      <c r="O7" s="96"/>
      <c r="P7" s="58"/>
    </row>
    <row r="8" spans="2:16" s="57" customFormat="1" ht="62.25" customHeight="1" x14ac:dyDescent="0.25">
      <c r="B8" s="60">
        <v>2</v>
      </c>
      <c r="C8" s="52" t="s">
        <v>93</v>
      </c>
      <c r="D8" s="52" t="s">
        <v>18</v>
      </c>
      <c r="E8" s="52" t="s">
        <v>185</v>
      </c>
      <c r="F8" s="52" t="s">
        <v>309</v>
      </c>
      <c r="G8" s="52">
        <v>92.3</v>
      </c>
      <c r="H8" s="51">
        <v>413.68599999999998</v>
      </c>
      <c r="I8" s="51">
        <v>122.111</v>
      </c>
      <c r="J8" s="78" t="s">
        <v>967</v>
      </c>
      <c r="K8" s="77">
        <v>939304.49</v>
      </c>
      <c r="L8" s="52" t="s">
        <v>1089</v>
      </c>
      <c r="M8" s="52" t="s">
        <v>389</v>
      </c>
      <c r="N8" s="92" t="s">
        <v>968</v>
      </c>
      <c r="O8" s="96"/>
      <c r="P8" s="58"/>
    </row>
    <row r="9" spans="2:16" s="57" customFormat="1" ht="122.25" customHeight="1" x14ac:dyDescent="0.25">
      <c r="B9" s="60">
        <v>3</v>
      </c>
      <c r="C9" s="52" t="s">
        <v>194</v>
      </c>
      <c r="D9" s="52" t="s">
        <v>195</v>
      </c>
      <c r="E9" s="52" t="s">
        <v>176</v>
      </c>
      <c r="F9" s="52" t="s">
        <v>137</v>
      </c>
      <c r="G9" s="52">
        <v>74</v>
      </c>
      <c r="H9" s="51">
        <v>1632</v>
      </c>
      <c r="I9" s="51">
        <v>1279</v>
      </c>
      <c r="J9" s="79" t="s">
        <v>971</v>
      </c>
      <c r="K9" s="76">
        <v>1036614.2</v>
      </c>
      <c r="L9" s="52" t="s">
        <v>1089</v>
      </c>
      <c r="M9" s="52" t="s">
        <v>389</v>
      </c>
      <c r="N9" s="92" t="s">
        <v>972</v>
      </c>
      <c r="O9" s="96"/>
      <c r="P9" s="58"/>
    </row>
    <row r="10" spans="2:16" s="57" customFormat="1" ht="201.75" customHeight="1" x14ac:dyDescent="0.25">
      <c r="B10" s="60">
        <v>4</v>
      </c>
      <c r="C10" s="59" t="s">
        <v>369</v>
      </c>
      <c r="D10" s="59" t="s">
        <v>140</v>
      </c>
      <c r="E10" s="59" t="s">
        <v>186</v>
      </c>
      <c r="F10" s="52" t="s">
        <v>137</v>
      </c>
      <c r="G10" s="59">
        <v>601.6</v>
      </c>
      <c r="H10" s="80">
        <v>6377</v>
      </c>
      <c r="I10" s="80">
        <v>3316</v>
      </c>
      <c r="J10" s="76" t="s">
        <v>1000</v>
      </c>
      <c r="K10" s="81">
        <v>3090756.71</v>
      </c>
      <c r="L10" s="52" t="s">
        <v>1089</v>
      </c>
      <c r="M10" s="52"/>
      <c r="N10" s="92" t="s">
        <v>999</v>
      </c>
      <c r="O10" s="96"/>
      <c r="P10" s="58"/>
    </row>
    <row r="11" spans="2:16" s="57" customFormat="1" ht="45.75" customHeight="1" x14ac:dyDescent="0.25">
      <c r="B11" s="172" t="s">
        <v>303</v>
      </c>
      <c r="C11" s="173"/>
      <c r="D11" s="173"/>
      <c r="E11" s="173"/>
      <c r="F11" s="173"/>
      <c r="G11" s="173"/>
      <c r="H11" s="51"/>
      <c r="I11" s="51"/>
      <c r="J11" s="52"/>
      <c r="K11" s="81"/>
      <c r="L11" s="52"/>
      <c r="M11" s="52"/>
      <c r="N11" s="92"/>
      <c r="O11" s="11"/>
    </row>
    <row r="12" spans="2:16" s="57" customFormat="1" ht="110.25" customHeight="1" x14ac:dyDescent="0.25">
      <c r="B12" s="60">
        <v>5</v>
      </c>
      <c r="C12" s="52" t="s">
        <v>200</v>
      </c>
      <c r="D12" s="52" t="s">
        <v>139</v>
      </c>
      <c r="E12" s="52" t="s">
        <v>300</v>
      </c>
      <c r="F12" s="52" t="s">
        <v>137</v>
      </c>
      <c r="G12" s="52">
        <v>79.2</v>
      </c>
      <c r="H12" s="51">
        <v>927</v>
      </c>
      <c r="I12" s="51">
        <v>760</v>
      </c>
      <c r="J12" s="79" t="s">
        <v>950</v>
      </c>
      <c r="K12" s="77">
        <v>1355649.4</v>
      </c>
      <c r="L12" s="52" t="s">
        <v>1089</v>
      </c>
      <c r="M12" s="52" t="s">
        <v>308</v>
      </c>
      <c r="N12" s="92" t="s">
        <v>951</v>
      </c>
      <c r="O12" s="11"/>
    </row>
    <row r="13" spans="2:16" s="57" customFormat="1" ht="23.25" customHeight="1" x14ac:dyDescent="0.25">
      <c r="B13" s="174" t="s">
        <v>304</v>
      </c>
      <c r="C13" s="171"/>
      <c r="D13" s="171"/>
      <c r="E13" s="171"/>
      <c r="F13" s="171"/>
      <c r="G13" s="171"/>
      <c r="H13" s="51"/>
      <c r="I13" s="51"/>
      <c r="J13" s="52"/>
      <c r="K13" s="52"/>
      <c r="L13" s="52"/>
      <c r="M13" s="52"/>
      <c r="N13" s="92"/>
      <c r="O13" s="11"/>
    </row>
    <row r="14" spans="2:16" s="57" customFormat="1" ht="110.25" x14ac:dyDescent="0.25">
      <c r="B14" s="61">
        <v>6</v>
      </c>
      <c r="C14" s="61" t="s">
        <v>87</v>
      </c>
      <c r="D14" s="61" t="s">
        <v>155</v>
      </c>
      <c r="E14" s="61" t="s">
        <v>168</v>
      </c>
      <c r="F14" s="61" t="s">
        <v>309</v>
      </c>
      <c r="G14" s="61">
        <v>605</v>
      </c>
      <c r="H14" s="82">
        <v>677.6</v>
      </c>
      <c r="I14" s="82">
        <v>190.2</v>
      </c>
      <c r="J14" s="76" t="s">
        <v>1004</v>
      </c>
      <c r="K14" s="79">
        <v>1239953.55</v>
      </c>
      <c r="L14" s="52" t="s">
        <v>1089</v>
      </c>
      <c r="M14" s="52" t="s">
        <v>398</v>
      </c>
      <c r="N14" s="92" t="s">
        <v>1002</v>
      </c>
      <c r="O14" s="11"/>
    </row>
    <row r="15" spans="2:16" s="57" customFormat="1" ht="176.25" customHeight="1" x14ac:dyDescent="0.25">
      <c r="B15" s="52">
        <v>7</v>
      </c>
      <c r="C15" s="52" t="s">
        <v>89</v>
      </c>
      <c r="D15" s="52" t="s">
        <v>285</v>
      </c>
      <c r="E15" s="52" t="s">
        <v>182</v>
      </c>
      <c r="F15" s="61" t="s">
        <v>309</v>
      </c>
      <c r="G15" s="52">
        <v>362.8</v>
      </c>
      <c r="H15" s="51">
        <v>656</v>
      </c>
      <c r="I15" s="51">
        <v>496</v>
      </c>
      <c r="J15" s="79" t="s">
        <v>993</v>
      </c>
      <c r="K15" s="79">
        <v>3203164.83</v>
      </c>
      <c r="L15" s="52" t="s">
        <v>1089</v>
      </c>
      <c r="M15" s="52" t="s">
        <v>399</v>
      </c>
      <c r="N15" s="92" t="s">
        <v>994</v>
      </c>
      <c r="O15" s="11"/>
    </row>
    <row r="16" spans="2:16" s="57" customFormat="1" ht="36.75" customHeight="1" x14ac:dyDescent="0.25">
      <c r="B16" s="52"/>
      <c r="C16" s="174" t="s">
        <v>307</v>
      </c>
      <c r="D16" s="171"/>
      <c r="E16" s="171"/>
      <c r="F16" s="171"/>
      <c r="G16" s="171"/>
      <c r="H16" s="132"/>
      <c r="I16" s="132"/>
      <c r="J16" s="133"/>
      <c r="K16" s="133"/>
      <c r="L16" s="133"/>
      <c r="M16" s="133"/>
      <c r="N16" s="130"/>
      <c r="O16" s="130"/>
      <c r="P16" s="62"/>
    </row>
    <row r="17" spans="1:16" s="57" customFormat="1" ht="126" customHeight="1" x14ac:dyDescent="0.25">
      <c r="B17" s="11">
        <v>8</v>
      </c>
      <c r="C17" s="11" t="s">
        <v>10</v>
      </c>
      <c r="D17" s="11" t="s">
        <v>156</v>
      </c>
      <c r="E17" s="11" t="s">
        <v>300</v>
      </c>
      <c r="F17" s="11" t="s">
        <v>137</v>
      </c>
      <c r="G17" s="11">
        <v>144.19999999999999</v>
      </c>
      <c r="H17" s="9">
        <v>3367</v>
      </c>
      <c r="I17" s="9">
        <v>2737</v>
      </c>
      <c r="J17" s="135" t="s">
        <v>956</v>
      </c>
      <c r="K17" s="136">
        <v>6706328.1500000004</v>
      </c>
      <c r="L17" s="11" t="s">
        <v>1089</v>
      </c>
      <c r="M17" s="11" t="s">
        <v>308</v>
      </c>
      <c r="N17" s="137" t="s">
        <v>384</v>
      </c>
      <c r="O17" s="96" t="s">
        <v>2015</v>
      </c>
      <c r="P17" s="58"/>
    </row>
    <row r="18" spans="1:16" s="57" customFormat="1" ht="114.75" customHeight="1" x14ac:dyDescent="0.25">
      <c r="B18" s="11">
        <v>9</v>
      </c>
      <c r="C18" s="11" t="s">
        <v>11</v>
      </c>
      <c r="D18" s="11" t="s">
        <v>138</v>
      </c>
      <c r="E18" s="11" t="s">
        <v>300</v>
      </c>
      <c r="F18" s="11" t="s">
        <v>137</v>
      </c>
      <c r="G18" s="11">
        <v>180.4</v>
      </c>
      <c r="H18" s="9">
        <v>2174</v>
      </c>
      <c r="I18" s="9">
        <v>1782</v>
      </c>
      <c r="J18" s="135" t="s">
        <v>954</v>
      </c>
      <c r="K18" s="138">
        <v>3750907.23</v>
      </c>
      <c r="L18" s="11" t="s">
        <v>1089</v>
      </c>
      <c r="M18" s="11" t="s">
        <v>308</v>
      </c>
      <c r="N18" s="137" t="s">
        <v>955</v>
      </c>
      <c r="O18" s="49" t="s">
        <v>2015</v>
      </c>
      <c r="P18" s="55"/>
    </row>
    <row r="19" spans="1:16" s="57" customFormat="1" ht="128.25" customHeight="1" x14ac:dyDescent="0.25">
      <c r="B19" s="11">
        <v>10</v>
      </c>
      <c r="C19" s="11" t="s">
        <v>12</v>
      </c>
      <c r="D19" s="11" t="s">
        <v>356</v>
      </c>
      <c r="E19" s="11" t="s">
        <v>300</v>
      </c>
      <c r="F19" s="11" t="s">
        <v>137</v>
      </c>
      <c r="G19" s="11">
        <v>194.8</v>
      </c>
      <c r="H19" s="9">
        <v>1868</v>
      </c>
      <c r="I19" s="9">
        <v>1531</v>
      </c>
      <c r="J19" s="135" t="s">
        <v>952</v>
      </c>
      <c r="K19" s="136">
        <v>2621091.9900000002</v>
      </c>
      <c r="L19" s="11" t="s">
        <v>1089</v>
      </c>
      <c r="M19" s="11" t="s">
        <v>308</v>
      </c>
      <c r="N19" s="137" t="s">
        <v>953</v>
      </c>
      <c r="O19" s="49" t="s">
        <v>2015</v>
      </c>
      <c r="P19" s="55"/>
    </row>
    <row r="20" spans="1:16" s="57" customFormat="1" ht="128.25" customHeight="1" x14ac:dyDescent="0.25">
      <c r="B20" s="52">
        <v>11</v>
      </c>
      <c r="C20" s="52" t="s">
        <v>753</v>
      </c>
      <c r="D20" s="52" t="s">
        <v>358</v>
      </c>
      <c r="E20" s="52" t="s">
        <v>359</v>
      </c>
      <c r="F20" s="52" t="s">
        <v>360</v>
      </c>
      <c r="G20" s="52">
        <v>34.299999999999997</v>
      </c>
      <c r="H20" s="51"/>
      <c r="I20" s="51"/>
      <c r="J20" s="52" t="s">
        <v>948</v>
      </c>
      <c r="K20" s="52">
        <v>303555</v>
      </c>
      <c r="L20" s="52" t="s">
        <v>1089</v>
      </c>
      <c r="M20" s="52" t="s">
        <v>1542</v>
      </c>
      <c r="N20" s="92" t="s">
        <v>949</v>
      </c>
      <c r="O20" s="48"/>
      <c r="P20" s="55"/>
    </row>
    <row r="21" spans="1:16" ht="28.5" customHeight="1" x14ac:dyDescent="0.25">
      <c r="A21" s="70"/>
      <c r="B21" s="63"/>
      <c r="C21" s="174" t="s">
        <v>305</v>
      </c>
      <c r="D21" s="171"/>
      <c r="E21" s="171"/>
      <c r="F21" s="171"/>
      <c r="G21" s="171"/>
      <c r="H21" s="51"/>
      <c r="I21" s="51"/>
      <c r="J21" s="63"/>
      <c r="K21" s="63"/>
      <c r="L21" s="63"/>
      <c r="M21" s="63"/>
      <c r="N21" s="91"/>
      <c r="O21" s="49"/>
    </row>
    <row r="22" spans="1:16" ht="78.75" x14ac:dyDescent="0.25">
      <c r="B22" s="63">
        <v>12</v>
      </c>
      <c r="C22" s="52" t="s">
        <v>30</v>
      </c>
      <c r="D22" s="52" t="s">
        <v>275</v>
      </c>
      <c r="E22" s="52" t="s">
        <v>179</v>
      </c>
      <c r="F22" s="52" t="s">
        <v>309</v>
      </c>
      <c r="G22" s="52">
        <v>425.9</v>
      </c>
      <c r="H22" s="51">
        <v>821.5</v>
      </c>
      <c r="I22" s="51">
        <v>0</v>
      </c>
      <c r="J22" s="76" t="s">
        <v>998</v>
      </c>
      <c r="K22" s="79">
        <v>16116507.449999999</v>
      </c>
      <c r="L22" s="52" t="s">
        <v>1089</v>
      </c>
      <c r="M22" s="52" t="s">
        <v>361</v>
      </c>
      <c r="N22" s="92" t="s">
        <v>997</v>
      </c>
      <c r="O22" s="49"/>
    </row>
    <row r="23" spans="1:16" ht="153" customHeight="1" x14ac:dyDescent="0.25">
      <c r="B23" s="63">
        <v>13</v>
      </c>
      <c r="C23" s="52" t="s">
        <v>84</v>
      </c>
      <c r="D23" s="52" t="s">
        <v>283</v>
      </c>
      <c r="E23" s="52" t="s">
        <v>357</v>
      </c>
      <c r="F23" s="52" t="s">
        <v>309</v>
      </c>
      <c r="G23" s="52" t="s">
        <v>390</v>
      </c>
      <c r="H23" s="51" t="s">
        <v>115</v>
      </c>
      <c r="I23" s="51" t="s">
        <v>115</v>
      </c>
      <c r="J23" s="79" t="s">
        <v>985</v>
      </c>
      <c r="K23" s="76">
        <v>10156017.5</v>
      </c>
      <c r="L23" s="52" t="s">
        <v>1089</v>
      </c>
      <c r="M23" s="52" t="s">
        <v>1543</v>
      </c>
      <c r="N23" s="92" t="s">
        <v>984</v>
      </c>
      <c r="O23" s="49"/>
    </row>
    <row r="24" spans="1:16" ht="59.25" customHeight="1" x14ac:dyDescent="0.25">
      <c r="B24" s="63">
        <v>14</v>
      </c>
      <c r="C24" s="52" t="s">
        <v>85</v>
      </c>
      <c r="D24" s="52" t="s">
        <v>216</v>
      </c>
      <c r="E24" s="52" t="s">
        <v>181</v>
      </c>
      <c r="F24" s="52" t="s">
        <v>309</v>
      </c>
      <c r="G24" s="52">
        <v>128.1</v>
      </c>
      <c r="H24" s="51" t="s">
        <v>115</v>
      </c>
      <c r="I24" s="51" t="s">
        <v>115</v>
      </c>
      <c r="J24" s="83" t="s">
        <v>996</v>
      </c>
      <c r="K24" s="79">
        <v>262542.23</v>
      </c>
      <c r="L24" s="52" t="s">
        <v>1089</v>
      </c>
      <c r="M24" s="52" t="s">
        <v>361</v>
      </c>
      <c r="N24" s="92" t="s">
        <v>995</v>
      </c>
      <c r="O24" s="49"/>
    </row>
    <row r="25" spans="1:16" ht="108.75" customHeight="1" x14ac:dyDescent="0.25">
      <c r="B25" s="63">
        <v>15</v>
      </c>
      <c r="C25" s="52" t="s">
        <v>193</v>
      </c>
      <c r="D25" s="52" t="s">
        <v>217</v>
      </c>
      <c r="E25" s="52" t="s">
        <v>192</v>
      </c>
      <c r="F25" s="52" t="s">
        <v>234</v>
      </c>
      <c r="G25" s="52">
        <v>287.10000000000002</v>
      </c>
      <c r="H25" s="51">
        <f>1194632.23/1000</f>
        <v>1194.6322299999999</v>
      </c>
      <c r="I25" s="51">
        <v>0</v>
      </c>
      <c r="J25" s="63" t="s">
        <v>974</v>
      </c>
      <c r="K25" s="84">
        <v>1931034.6</v>
      </c>
      <c r="L25" s="52" t="s">
        <v>1089</v>
      </c>
      <c r="M25" s="52" t="s">
        <v>1544</v>
      </c>
      <c r="N25" s="92" t="s">
        <v>975</v>
      </c>
      <c r="O25" s="49"/>
    </row>
    <row r="26" spans="1:16" ht="126" x14ac:dyDescent="0.25">
      <c r="B26" s="63">
        <v>16</v>
      </c>
      <c r="C26" s="52" t="s">
        <v>13</v>
      </c>
      <c r="D26" s="52" t="s">
        <v>220</v>
      </c>
      <c r="E26" s="52" t="s">
        <v>145</v>
      </c>
      <c r="F26" s="52" t="s">
        <v>309</v>
      </c>
      <c r="G26" s="52">
        <v>174.6</v>
      </c>
      <c r="H26" s="51">
        <v>0</v>
      </c>
      <c r="I26" s="51">
        <v>0</v>
      </c>
      <c r="J26" s="76" t="s">
        <v>981</v>
      </c>
      <c r="K26" s="79">
        <v>3304916.1</v>
      </c>
      <c r="L26" s="52" t="s">
        <v>1089</v>
      </c>
      <c r="M26" s="52" t="s">
        <v>1545</v>
      </c>
      <c r="N26" s="92" t="s">
        <v>982</v>
      </c>
      <c r="O26" s="49"/>
    </row>
    <row r="27" spans="1:16" ht="78.75" x14ac:dyDescent="0.25">
      <c r="B27" s="63">
        <v>17</v>
      </c>
      <c r="C27" s="52" t="s">
        <v>14</v>
      </c>
      <c r="D27" s="52" t="s">
        <v>221</v>
      </c>
      <c r="E27" s="52" t="s">
        <v>144</v>
      </c>
      <c r="F27" s="52" t="s">
        <v>309</v>
      </c>
      <c r="G27" s="85">
        <v>458.2</v>
      </c>
      <c r="H27" s="51">
        <v>0</v>
      </c>
      <c r="I27" s="51">
        <v>0</v>
      </c>
      <c r="J27" s="76" t="s">
        <v>983</v>
      </c>
      <c r="K27" s="86">
        <v>8673038.6999999993</v>
      </c>
      <c r="L27" s="52" t="s">
        <v>1089</v>
      </c>
      <c r="M27" s="52" t="s">
        <v>361</v>
      </c>
      <c r="N27" s="92" t="s">
        <v>146</v>
      </c>
      <c r="O27" s="49"/>
    </row>
    <row r="28" spans="1:16" ht="141.75" x14ac:dyDescent="0.25">
      <c r="B28" s="63">
        <v>18</v>
      </c>
      <c r="C28" s="63" t="s">
        <v>854</v>
      </c>
      <c r="D28" s="63" t="s">
        <v>855</v>
      </c>
      <c r="E28" s="63" t="s">
        <v>856</v>
      </c>
      <c r="F28" s="63" t="s">
        <v>857</v>
      </c>
      <c r="G28" s="63">
        <v>98.3</v>
      </c>
      <c r="H28" s="63"/>
      <c r="I28" s="63"/>
      <c r="J28" s="63" t="s">
        <v>860</v>
      </c>
      <c r="K28" s="63">
        <v>201466.83</v>
      </c>
      <c r="L28" s="52" t="s">
        <v>1089</v>
      </c>
      <c r="M28" s="52" t="s">
        <v>361</v>
      </c>
      <c r="N28" s="91" t="s">
        <v>858</v>
      </c>
      <c r="O28" s="42"/>
      <c r="P28" s="95" t="s">
        <v>1208</v>
      </c>
    </row>
    <row r="29" spans="1:16" ht="157.5" x14ac:dyDescent="0.25">
      <c r="B29" s="63">
        <v>19</v>
      </c>
      <c r="C29" s="63" t="s">
        <v>976</v>
      </c>
      <c r="D29" s="63" t="s">
        <v>977</v>
      </c>
      <c r="E29" s="63" t="s">
        <v>978</v>
      </c>
      <c r="F29" s="63" t="s">
        <v>979</v>
      </c>
      <c r="G29" s="63">
        <v>742.5</v>
      </c>
      <c r="H29" s="63"/>
      <c r="I29" s="63"/>
      <c r="J29" s="63" t="s">
        <v>980</v>
      </c>
      <c r="K29" s="63">
        <v>10401162.75</v>
      </c>
      <c r="L29" s="52" t="s">
        <v>1089</v>
      </c>
      <c r="M29" s="63" t="s">
        <v>1546</v>
      </c>
      <c r="N29" s="91" t="s">
        <v>1131</v>
      </c>
      <c r="O29" s="49"/>
    </row>
    <row r="30" spans="1:16" ht="141.75" x14ac:dyDescent="0.25">
      <c r="B30" s="63">
        <v>20</v>
      </c>
      <c r="C30" s="63" t="s">
        <v>1094</v>
      </c>
      <c r="D30" s="63" t="s">
        <v>855</v>
      </c>
      <c r="E30" s="63" t="s">
        <v>1095</v>
      </c>
      <c r="F30" s="63" t="s">
        <v>1096</v>
      </c>
      <c r="G30" s="63">
        <v>33.200000000000003</v>
      </c>
      <c r="H30" s="63"/>
      <c r="I30" s="63"/>
      <c r="J30" s="63" t="s">
        <v>1097</v>
      </c>
      <c r="K30" s="63">
        <v>120940.96</v>
      </c>
      <c r="L30" s="52" t="s">
        <v>1089</v>
      </c>
      <c r="M30" s="63" t="s">
        <v>1132</v>
      </c>
      <c r="N30" s="91" t="s">
        <v>1098</v>
      </c>
      <c r="O30" s="49"/>
    </row>
    <row r="31" spans="1:16" ht="141.75" x14ac:dyDescent="0.25">
      <c r="B31" s="63">
        <v>21</v>
      </c>
      <c r="C31" s="63" t="s">
        <v>1102</v>
      </c>
      <c r="D31" s="63" t="s">
        <v>855</v>
      </c>
      <c r="E31" s="63" t="s">
        <v>1099</v>
      </c>
      <c r="F31" s="63" t="s">
        <v>1101</v>
      </c>
      <c r="G31" s="63">
        <v>46.7</v>
      </c>
      <c r="H31" s="63"/>
      <c r="I31" s="63"/>
      <c r="J31" s="63" t="s">
        <v>1100</v>
      </c>
      <c r="K31" s="63">
        <v>883960.95</v>
      </c>
      <c r="L31" s="52" t="s">
        <v>1089</v>
      </c>
      <c r="M31" s="52" t="s">
        <v>361</v>
      </c>
      <c r="N31" s="91" t="s">
        <v>1105</v>
      </c>
      <c r="O31" s="49"/>
    </row>
    <row r="32" spans="1:16" ht="141.75" x14ac:dyDescent="0.25">
      <c r="B32" s="63">
        <v>22</v>
      </c>
      <c r="C32" s="63" t="s">
        <v>1128</v>
      </c>
      <c r="D32" s="63" t="s">
        <v>855</v>
      </c>
      <c r="E32" s="63" t="s">
        <v>1103</v>
      </c>
      <c r="F32" s="63" t="s">
        <v>1101</v>
      </c>
      <c r="G32" s="63">
        <v>49.6</v>
      </c>
      <c r="H32" s="63"/>
      <c r="I32" s="63"/>
      <c r="J32" s="63" t="s">
        <v>1104</v>
      </c>
      <c r="K32" s="63">
        <v>938853.6</v>
      </c>
      <c r="L32" s="52" t="s">
        <v>1089</v>
      </c>
      <c r="M32" s="52" t="s">
        <v>361</v>
      </c>
      <c r="N32" s="91" t="s">
        <v>1106</v>
      </c>
      <c r="O32" s="49"/>
    </row>
    <row r="33" spans="2:15" ht="78.75" x14ac:dyDescent="0.25">
      <c r="B33" s="64">
        <v>23</v>
      </c>
      <c r="C33" s="44" t="s">
        <v>90</v>
      </c>
      <c r="D33" s="44" t="s">
        <v>286</v>
      </c>
      <c r="E33" s="44" t="s">
        <v>183</v>
      </c>
      <c r="F33" s="44" t="s">
        <v>309</v>
      </c>
      <c r="G33" s="44" t="s">
        <v>19</v>
      </c>
      <c r="H33" s="46">
        <v>1333.93</v>
      </c>
      <c r="I33" s="46">
        <v>852.75</v>
      </c>
      <c r="J33" s="44" t="s">
        <v>973</v>
      </c>
      <c r="K33" s="44">
        <v>6683518.0499999998</v>
      </c>
      <c r="L33" s="44" t="s">
        <v>1090</v>
      </c>
      <c r="M33" s="44" t="s">
        <v>343</v>
      </c>
      <c r="N33" s="93" t="s">
        <v>1011</v>
      </c>
      <c r="O33" s="65" t="s">
        <v>1900</v>
      </c>
    </row>
    <row r="34" spans="2:15" x14ac:dyDescent="0.25">
      <c r="B34" s="177" t="s">
        <v>303</v>
      </c>
      <c r="C34" s="178"/>
      <c r="D34" s="178"/>
      <c r="E34" s="178"/>
      <c r="F34" s="178"/>
      <c r="G34" s="178"/>
      <c r="H34" s="46"/>
      <c r="I34" s="46"/>
      <c r="J34" s="44"/>
      <c r="K34" s="44"/>
      <c r="L34" s="44"/>
      <c r="M34" s="44"/>
      <c r="N34" s="93"/>
      <c r="O34" s="44"/>
    </row>
    <row r="35" spans="2:15" ht="78.75" x14ac:dyDescent="0.25">
      <c r="B35" s="64">
        <v>24</v>
      </c>
      <c r="C35" s="44" t="s">
        <v>91</v>
      </c>
      <c r="D35" s="44" t="s">
        <v>302</v>
      </c>
      <c r="E35" s="44" t="s">
        <v>184</v>
      </c>
      <c r="F35" s="45" t="s">
        <v>309</v>
      </c>
      <c r="G35" s="44">
        <v>60.1</v>
      </c>
      <c r="H35" s="46">
        <v>30.547999999999998</v>
      </c>
      <c r="I35" s="46">
        <v>13.013</v>
      </c>
      <c r="J35" s="67" t="s">
        <v>1010</v>
      </c>
      <c r="K35" s="68">
        <v>880346.92</v>
      </c>
      <c r="L35" s="44" t="s">
        <v>1090</v>
      </c>
      <c r="M35" s="44" t="s">
        <v>343</v>
      </c>
      <c r="N35" s="93" t="s">
        <v>1091</v>
      </c>
      <c r="O35" s="65" t="s">
        <v>1900</v>
      </c>
    </row>
    <row r="36" spans="2:15" x14ac:dyDescent="0.25">
      <c r="B36" s="44"/>
      <c r="C36" s="175" t="s">
        <v>306</v>
      </c>
      <c r="D36" s="176"/>
      <c r="E36" s="176"/>
      <c r="F36" s="176"/>
      <c r="G36" s="176"/>
      <c r="H36" s="46"/>
      <c r="I36" s="46"/>
      <c r="J36" s="44"/>
      <c r="K36" s="44"/>
      <c r="L36" s="44"/>
      <c r="M36" s="44"/>
      <c r="N36" s="93"/>
      <c r="O36" s="44"/>
    </row>
    <row r="37" spans="2:15" ht="204.75" x14ac:dyDescent="0.25">
      <c r="B37" s="44">
        <v>25</v>
      </c>
      <c r="C37" s="44" t="s">
        <v>8</v>
      </c>
      <c r="D37" s="44" t="s">
        <v>119</v>
      </c>
      <c r="E37" s="44" t="s">
        <v>298</v>
      </c>
      <c r="F37" s="44" t="s">
        <v>137</v>
      </c>
      <c r="G37" s="44">
        <v>6</v>
      </c>
      <c r="H37" s="46">
        <v>32</v>
      </c>
      <c r="I37" s="46">
        <v>23</v>
      </c>
      <c r="J37" s="44" t="s">
        <v>942</v>
      </c>
      <c r="K37" s="44"/>
      <c r="L37" s="44" t="s">
        <v>1089</v>
      </c>
      <c r="M37" s="44"/>
      <c r="N37" s="93" t="s">
        <v>943</v>
      </c>
      <c r="O37" s="65" t="s">
        <v>1900</v>
      </c>
    </row>
    <row r="38" spans="2:15" ht="204.75" x14ac:dyDescent="0.25">
      <c r="B38" s="44">
        <v>26</v>
      </c>
      <c r="C38" s="44" t="s">
        <v>9</v>
      </c>
      <c r="D38" s="44" t="s">
        <v>317</v>
      </c>
      <c r="E38" s="44" t="s">
        <v>299</v>
      </c>
      <c r="F38" s="44" t="s">
        <v>137</v>
      </c>
      <c r="G38" s="44">
        <v>6</v>
      </c>
      <c r="H38" s="46">
        <v>32</v>
      </c>
      <c r="I38" s="46">
        <v>23</v>
      </c>
      <c r="J38" s="44" t="s">
        <v>944</v>
      </c>
      <c r="K38" s="44"/>
      <c r="L38" s="44" t="s">
        <v>1089</v>
      </c>
      <c r="M38" s="44"/>
      <c r="N38" s="93" t="s">
        <v>945</v>
      </c>
      <c r="O38" s="65" t="s">
        <v>1900</v>
      </c>
    </row>
    <row r="39" spans="2:15" x14ac:dyDescent="0.25">
      <c r="B39" s="44"/>
      <c r="C39" s="175" t="s">
        <v>305</v>
      </c>
      <c r="D39" s="176"/>
      <c r="E39" s="176"/>
      <c r="F39" s="176"/>
      <c r="G39" s="176"/>
      <c r="H39" s="46"/>
      <c r="I39" s="46"/>
      <c r="J39" s="44"/>
      <c r="K39" s="44"/>
      <c r="L39" s="44"/>
      <c r="M39" s="44"/>
      <c r="N39" s="93"/>
      <c r="O39" s="44"/>
    </row>
    <row r="40" spans="2:15" ht="94.5" x14ac:dyDescent="0.25">
      <c r="B40" s="44">
        <v>27</v>
      </c>
      <c r="C40" s="44" t="s">
        <v>73</v>
      </c>
      <c r="D40" s="44" t="s">
        <v>279</v>
      </c>
      <c r="E40" s="44" t="s">
        <v>180</v>
      </c>
      <c r="F40" s="44" t="s">
        <v>309</v>
      </c>
      <c r="G40" s="44" t="s">
        <v>17</v>
      </c>
      <c r="H40" s="46">
        <v>333.9</v>
      </c>
      <c r="I40" s="46">
        <v>147.19999999999999</v>
      </c>
      <c r="J40" s="44" t="s">
        <v>1001</v>
      </c>
      <c r="K40" s="67">
        <v>8693219.7599999998</v>
      </c>
      <c r="L40" s="69" t="s">
        <v>1008</v>
      </c>
      <c r="M40" s="44"/>
      <c r="N40" s="94" t="s">
        <v>1009</v>
      </c>
      <c r="O40" s="65" t="s">
        <v>1900</v>
      </c>
    </row>
    <row r="41" spans="2:15" ht="141.75" x14ac:dyDescent="0.25">
      <c r="B41" s="44">
        <v>28</v>
      </c>
      <c r="C41" s="44" t="s">
        <v>83</v>
      </c>
      <c r="D41" s="44" t="s">
        <v>141</v>
      </c>
      <c r="E41" s="44" t="s">
        <v>187</v>
      </c>
      <c r="F41" s="44" t="s">
        <v>309</v>
      </c>
      <c r="G41" s="44" t="s">
        <v>215</v>
      </c>
      <c r="H41" s="46">
        <v>150</v>
      </c>
      <c r="I41" s="46">
        <v>57</v>
      </c>
      <c r="J41" s="67" t="s">
        <v>986</v>
      </c>
      <c r="K41" s="67">
        <v>2994653.06</v>
      </c>
      <c r="L41" s="44" t="s">
        <v>987</v>
      </c>
      <c r="M41" s="44"/>
      <c r="N41" s="93" t="s">
        <v>1093</v>
      </c>
      <c r="O41" s="65" t="s">
        <v>1900</v>
      </c>
    </row>
    <row r="42" spans="2:15" ht="220.5" x14ac:dyDescent="0.25">
      <c r="B42" s="44">
        <v>29</v>
      </c>
      <c r="C42" s="44" t="s">
        <v>835</v>
      </c>
      <c r="D42" s="44" t="s">
        <v>452</v>
      </c>
      <c r="E42" s="44" t="s">
        <v>448</v>
      </c>
      <c r="F42" s="44" t="s">
        <v>449</v>
      </c>
      <c r="G42" s="44">
        <v>51</v>
      </c>
      <c r="H42" s="44"/>
      <c r="I42" s="44"/>
      <c r="J42" s="44" t="s">
        <v>1073</v>
      </c>
      <c r="K42" s="44">
        <v>20272.64</v>
      </c>
      <c r="L42" s="44" t="s">
        <v>1089</v>
      </c>
      <c r="M42" s="44" t="s">
        <v>361</v>
      </c>
      <c r="N42" s="93" t="s">
        <v>1676</v>
      </c>
      <c r="O42" s="65" t="s">
        <v>1900</v>
      </c>
    </row>
    <row r="43" spans="2:15" ht="220.5" x14ac:dyDescent="0.25">
      <c r="B43" s="44">
        <v>30</v>
      </c>
      <c r="C43" s="44" t="s">
        <v>836</v>
      </c>
      <c r="D43" s="44" t="s">
        <v>451</v>
      </c>
      <c r="E43" s="44" t="s">
        <v>448</v>
      </c>
      <c r="F43" s="44" t="s">
        <v>449</v>
      </c>
      <c r="G43" s="44">
        <v>71</v>
      </c>
      <c r="H43" s="44"/>
      <c r="I43" s="44"/>
      <c r="J43" s="44" t="s">
        <v>1074</v>
      </c>
      <c r="K43" s="44">
        <v>145515.21</v>
      </c>
      <c r="L43" s="44" t="s">
        <v>1089</v>
      </c>
      <c r="M43" s="44" t="s">
        <v>361</v>
      </c>
      <c r="N43" s="93" t="s">
        <v>1675</v>
      </c>
      <c r="O43" s="65" t="s">
        <v>1900</v>
      </c>
    </row>
    <row r="44" spans="2:15" ht="220.5" x14ac:dyDescent="0.25">
      <c r="B44" s="44">
        <v>31</v>
      </c>
      <c r="C44" s="44" t="s">
        <v>837</v>
      </c>
      <c r="D44" s="44" t="s">
        <v>450</v>
      </c>
      <c r="E44" s="44" t="s">
        <v>448</v>
      </c>
      <c r="F44" s="44" t="s">
        <v>449</v>
      </c>
      <c r="G44" s="44">
        <v>14</v>
      </c>
      <c r="H44" s="44"/>
      <c r="I44" s="44"/>
      <c r="J44" s="44" t="s">
        <v>1075</v>
      </c>
      <c r="K44" s="44">
        <v>928488.79</v>
      </c>
      <c r="L44" s="44" t="s">
        <v>1089</v>
      </c>
      <c r="M44" s="44" t="s">
        <v>361</v>
      </c>
      <c r="N44" s="93" t="s">
        <v>1675</v>
      </c>
      <c r="O44" s="65" t="s">
        <v>1900</v>
      </c>
    </row>
    <row r="45" spans="2:15" ht="220.5" x14ac:dyDescent="0.25">
      <c r="B45" s="44">
        <v>32</v>
      </c>
      <c r="C45" s="44" t="s">
        <v>838</v>
      </c>
      <c r="D45" s="44" t="s">
        <v>450</v>
      </c>
      <c r="E45" s="44" t="s">
        <v>448</v>
      </c>
      <c r="F45" s="44" t="s">
        <v>449</v>
      </c>
      <c r="G45" s="44">
        <v>918</v>
      </c>
      <c r="H45" s="44"/>
      <c r="I45" s="44"/>
      <c r="J45" s="44" t="s">
        <v>1076</v>
      </c>
      <c r="K45" s="44">
        <v>506448.43</v>
      </c>
      <c r="L45" s="44" t="s">
        <v>1089</v>
      </c>
      <c r="M45" s="44" t="s">
        <v>361</v>
      </c>
      <c r="N45" s="93" t="s">
        <v>1676</v>
      </c>
      <c r="O45" s="65" t="s">
        <v>1900</v>
      </c>
    </row>
    <row r="46" spans="2:15" ht="220.5" x14ac:dyDescent="0.25">
      <c r="B46" s="44">
        <v>33</v>
      </c>
      <c r="C46" s="44" t="s">
        <v>839</v>
      </c>
      <c r="D46" s="44" t="s">
        <v>450</v>
      </c>
      <c r="E46" s="44" t="s">
        <v>448</v>
      </c>
      <c r="F46" s="44" t="s">
        <v>449</v>
      </c>
      <c r="G46" s="44">
        <v>901</v>
      </c>
      <c r="H46" s="44"/>
      <c r="I46" s="44"/>
      <c r="J46" s="44" t="s">
        <v>1078</v>
      </c>
      <c r="K46" s="44">
        <v>1117562.6399999999</v>
      </c>
      <c r="L46" s="44" t="s">
        <v>1089</v>
      </c>
      <c r="M46" s="44" t="s">
        <v>361</v>
      </c>
      <c r="N46" s="93" t="s">
        <v>1676</v>
      </c>
      <c r="O46" s="65" t="s">
        <v>1900</v>
      </c>
    </row>
    <row r="47" spans="2:15" ht="220.5" x14ac:dyDescent="0.25">
      <c r="B47" s="44">
        <v>34</v>
      </c>
      <c r="C47" s="44" t="s">
        <v>840</v>
      </c>
      <c r="D47" s="44" t="s">
        <v>450</v>
      </c>
      <c r="E47" s="44" t="s">
        <v>448</v>
      </c>
      <c r="F47" s="44" t="s">
        <v>449</v>
      </c>
      <c r="G47" s="44">
        <v>901</v>
      </c>
      <c r="H47" s="44"/>
      <c r="I47" s="44"/>
      <c r="J47" s="44" t="s">
        <v>1077</v>
      </c>
      <c r="K47" s="44">
        <v>232405.94</v>
      </c>
      <c r="L47" s="44" t="s">
        <v>1089</v>
      </c>
      <c r="M47" s="44" t="s">
        <v>361</v>
      </c>
      <c r="N47" s="93" t="s">
        <v>1675</v>
      </c>
      <c r="O47" s="65" t="s">
        <v>1900</v>
      </c>
    </row>
    <row r="48" spans="2:15" ht="220.5" x14ac:dyDescent="0.25">
      <c r="B48" s="44">
        <v>35</v>
      </c>
      <c r="C48" s="44" t="s">
        <v>841</v>
      </c>
      <c r="D48" s="44" t="s">
        <v>450</v>
      </c>
      <c r="E48" s="44" t="s">
        <v>448</v>
      </c>
      <c r="F48" s="44" t="s">
        <v>449</v>
      </c>
      <c r="G48" s="44">
        <v>936</v>
      </c>
      <c r="H48" s="44"/>
      <c r="I48" s="44"/>
      <c r="J48" s="44" t="s">
        <v>1079</v>
      </c>
      <c r="K48" s="44">
        <v>79858.13</v>
      </c>
      <c r="L48" s="44" t="s">
        <v>1089</v>
      </c>
      <c r="M48" s="44" t="s">
        <v>361</v>
      </c>
      <c r="N48" s="93" t="s">
        <v>1675</v>
      </c>
      <c r="O48" s="65" t="s">
        <v>1900</v>
      </c>
    </row>
    <row r="49" spans="2:15" ht="220.5" x14ac:dyDescent="0.25">
      <c r="B49" s="44">
        <v>36</v>
      </c>
      <c r="C49" s="44" t="s">
        <v>842</v>
      </c>
      <c r="D49" s="44" t="s">
        <v>453</v>
      </c>
      <c r="E49" s="44" t="s">
        <v>448</v>
      </c>
      <c r="F49" s="44" t="s">
        <v>449</v>
      </c>
      <c r="G49" s="44">
        <v>78</v>
      </c>
      <c r="H49" s="44"/>
      <c r="I49" s="44"/>
      <c r="J49" s="44" t="s">
        <v>1080</v>
      </c>
      <c r="K49" s="44">
        <v>159861.78</v>
      </c>
      <c r="L49" s="44" t="s">
        <v>1089</v>
      </c>
      <c r="M49" s="44" t="s">
        <v>361</v>
      </c>
      <c r="N49" s="93" t="s">
        <v>1676</v>
      </c>
      <c r="O49" s="65" t="s">
        <v>1900</v>
      </c>
    </row>
    <row r="50" spans="2:15" ht="220.5" x14ac:dyDescent="0.25">
      <c r="B50" s="44">
        <v>37</v>
      </c>
      <c r="C50" s="44" t="s">
        <v>843</v>
      </c>
      <c r="D50" s="44" t="s">
        <v>454</v>
      </c>
      <c r="E50" s="44" t="s">
        <v>448</v>
      </c>
      <c r="F50" s="44" t="s">
        <v>449</v>
      </c>
      <c r="G50" s="44">
        <v>45</v>
      </c>
      <c r="H50" s="44"/>
      <c r="I50" s="44"/>
      <c r="J50" s="44" t="s">
        <v>1081</v>
      </c>
      <c r="K50" s="44">
        <v>137723.04</v>
      </c>
      <c r="L50" s="44" t="s">
        <v>1089</v>
      </c>
      <c r="M50" s="44" t="s">
        <v>361</v>
      </c>
      <c r="N50" s="93" t="s">
        <v>1676</v>
      </c>
      <c r="O50" s="65" t="s">
        <v>1900</v>
      </c>
    </row>
    <row r="51" spans="2:15" ht="220.5" x14ac:dyDescent="0.25">
      <c r="B51" s="44">
        <v>38</v>
      </c>
      <c r="C51" s="44" t="s">
        <v>844</v>
      </c>
      <c r="D51" s="44" t="s">
        <v>455</v>
      </c>
      <c r="E51" s="44" t="s">
        <v>448</v>
      </c>
      <c r="F51" s="44" t="s">
        <v>449</v>
      </c>
      <c r="G51" s="44">
        <v>302</v>
      </c>
      <c r="H51" s="44"/>
      <c r="I51" s="44"/>
      <c r="J51" s="44" t="s">
        <v>1082</v>
      </c>
      <c r="K51" s="44">
        <v>22573.759999999998</v>
      </c>
      <c r="L51" s="44" t="s">
        <v>1089</v>
      </c>
      <c r="M51" s="44" t="s">
        <v>361</v>
      </c>
      <c r="N51" s="93" t="s">
        <v>456</v>
      </c>
      <c r="O51" s="65" t="s">
        <v>1900</v>
      </c>
    </row>
    <row r="52" spans="2:15" ht="220.5" x14ac:dyDescent="0.25">
      <c r="B52" s="44">
        <v>39</v>
      </c>
      <c r="C52" s="44" t="s">
        <v>845</v>
      </c>
      <c r="D52" s="44" t="s">
        <v>457</v>
      </c>
      <c r="E52" s="44" t="s">
        <v>448</v>
      </c>
      <c r="F52" s="44" t="s">
        <v>449</v>
      </c>
      <c r="G52" s="44">
        <v>216</v>
      </c>
      <c r="H52" s="44"/>
      <c r="I52" s="44"/>
      <c r="J52" s="44" t="s">
        <v>1083</v>
      </c>
      <c r="K52" s="44">
        <v>171671.5</v>
      </c>
      <c r="L52" s="44" t="s">
        <v>1089</v>
      </c>
      <c r="M52" s="44" t="s">
        <v>361</v>
      </c>
      <c r="N52" s="93" t="s">
        <v>1676</v>
      </c>
      <c r="O52" s="65" t="s">
        <v>1900</v>
      </c>
    </row>
    <row r="53" spans="2:15" ht="220.5" x14ac:dyDescent="0.25">
      <c r="B53" s="44">
        <v>40</v>
      </c>
      <c r="C53" s="44" t="s">
        <v>846</v>
      </c>
      <c r="D53" s="44" t="s">
        <v>458</v>
      </c>
      <c r="E53" s="44" t="s">
        <v>448</v>
      </c>
      <c r="F53" s="44" t="s">
        <v>449</v>
      </c>
      <c r="G53" s="44">
        <v>124</v>
      </c>
      <c r="H53" s="44"/>
      <c r="I53" s="44"/>
      <c r="J53" s="44" t="s">
        <v>1084</v>
      </c>
      <c r="K53" s="44">
        <v>254139.24</v>
      </c>
      <c r="L53" s="44" t="s">
        <v>1089</v>
      </c>
      <c r="M53" s="44" t="s">
        <v>361</v>
      </c>
      <c r="N53" s="93" t="s">
        <v>1675</v>
      </c>
      <c r="O53" s="65" t="s">
        <v>1900</v>
      </c>
    </row>
    <row r="54" spans="2:15" ht="220.5" x14ac:dyDescent="0.25">
      <c r="B54" s="44">
        <v>41</v>
      </c>
      <c r="C54" s="44" t="s">
        <v>847</v>
      </c>
      <c r="D54" s="44" t="s">
        <v>459</v>
      </c>
      <c r="E54" s="44" t="s">
        <v>448</v>
      </c>
      <c r="F54" s="44" t="s">
        <v>449</v>
      </c>
      <c r="G54" s="44">
        <v>60.1</v>
      </c>
      <c r="H54" s="44"/>
      <c r="I54" s="44"/>
      <c r="J54" s="44" t="s">
        <v>1085</v>
      </c>
      <c r="K54" s="44">
        <v>67729.34</v>
      </c>
      <c r="L54" s="44" t="s">
        <v>1089</v>
      </c>
      <c r="M54" s="44" t="s">
        <v>361</v>
      </c>
      <c r="N54" s="93" t="s">
        <v>1675</v>
      </c>
      <c r="O54" s="65" t="s">
        <v>1900</v>
      </c>
    </row>
    <row r="55" spans="2:15" ht="220.5" x14ac:dyDescent="0.25">
      <c r="B55" s="44">
        <v>42</v>
      </c>
      <c r="C55" s="44" t="s">
        <v>848</v>
      </c>
      <c r="D55" s="44" t="s">
        <v>460</v>
      </c>
      <c r="E55" s="44" t="s">
        <v>448</v>
      </c>
      <c r="F55" s="44" t="s">
        <v>449</v>
      </c>
      <c r="G55" s="44">
        <v>143</v>
      </c>
      <c r="H55" s="44"/>
      <c r="I55" s="44"/>
      <c r="J55" s="44" t="s">
        <v>1086</v>
      </c>
      <c r="K55" s="44">
        <v>826324.38</v>
      </c>
      <c r="L55" s="44" t="s">
        <v>1089</v>
      </c>
      <c r="M55" s="44" t="s">
        <v>361</v>
      </c>
      <c r="N55" s="93" t="s">
        <v>1675</v>
      </c>
      <c r="O55" s="65" t="s">
        <v>1900</v>
      </c>
    </row>
    <row r="56" spans="2:15" ht="220.5" x14ac:dyDescent="0.25">
      <c r="B56" s="44">
        <v>43</v>
      </c>
      <c r="C56" s="44" t="s">
        <v>849</v>
      </c>
      <c r="D56" s="44" t="s">
        <v>461</v>
      </c>
      <c r="E56" s="44" t="s">
        <v>448</v>
      </c>
      <c r="F56" s="44" t="s">
        <v>449</v>
      </c>
      <c r="G56" s="44">
        <v>547</v>
      </c>
      <c r="H56" s="44"/>
      <c r="I56" s="44"/>
      <c r="J56" s="44" t="s">
        <v>1087</v>
      </c>
      <c r="K56" s="44">
        <v>11756838.6</v>
      </c>
      <c r="L56" s="44" t="s">
        <v>1089</v>
      </c>
      <c r="M56" s="44" t="s">
        <v>361</v>
      </c>
      <c r="N56" s="93" t="s">
        <v>1675</v>
      </c>
      <c r="O56" s="65" t="s">
        <v>1900</v>
      </c>
    </row>
  </sheetData>
  <sheetProtection formatCells="0" formatColumns="0" formatRows="0" insertColumns="0" insertRows="0" insertHyperlinks="0" deleteColumns="0" deleteRows="0"/>
  <mergeCells count="9">
    <mergeCell ref="D3:G3"/>
    <mergeCell ref="B6:F6"/>
    <mergeCell ref="B11:G11"/>
    <mergeCell ref="B13:G13"/>
    <mergeCell ref="C39:G39"/>
    <mergeCell ref="B34:G34"/>
    <mergeCell ref="C36:G36"/>
    <mergeCell ref="C21:G21"/>
    <mergeCell ref="C16:G1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C224"/>
  <sheetViews>
    <sheetView zoomScale="70" zoomScaleNormal="70" workbookViewId="0">
      <selection activeCell="T8" sqref="T8"/>
    </sheetView>
  </sheetViews>
  <sheetFormatPr defaultColWidth="9.140625" defaultRowHeight="15.75" x14ac:dyDescent="0.25"/>
  <cols>
    <col min="1" max="3" width="9.140625" style="97"/>
    <col min="4" max="4" width="17.42578125" style="97" customWidth="1"/>
    <col min="5" max="5" width="35.85546875" style="97" customWidth="1"/>
    <col min="6" max="6" width="27.85546875" style="97" customWidth="1"/>
    <col min="7" max="8" width="9.140625" style="97"/>
    <col min="9" max="9" width="23.140625" style="97" customWidth="1"/>
    <col min="10" max="12" width="21.5703125" style="97" customWidth="1"/>
    <col min="13" max="13" width="27.85546875" style="97" customWidth="1"/>
    <col min="14" max="14" width="21.42578125" style="97" customWidth="1"/>
    <col min="15" max="15" width="21.140625" style="131" customWidth="1"/>
    <col min="16" max="185" width="9.140625" style="131"/>
    <col min="186" max="16384" width="9.140625" style="97"/>
  </cols>
  <sheetData>
    <row r="1" spans="2:185" s="55" customFormat="1" ht="31.5" x14ac:dyDescent="0.25">
      <c r="D1" s="168" t="s">
        <v>689</v>
      </c>
      <c r="E1" s="168"/>
      <c r="F1" s="169"/>
      <c r="G1" s="169"/>
      <c r="H1" s="50"/>
      <c r="O1" s="70"/>
      <c r="P1" s="70" t="s">
        <v>882</v>
      </c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</row>
    <row r="2" spans="2:185" s="55" customFormat="1" x14ac:dyDescent="0.25">
      <c r="C2" s="57"/>
      <c r="D2" s="55" t="s">
        <v>1885</v>
      </c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</row>
    <row r="3" spans="2:185" s="55" customFormat="1" x14ac:dyDescent="0.25">
      <c r="C3" s="168" t="s">
        <v>851</v>
      </c>
      <c r="D3" s="168"/>
      <c r="E3" s="169"/>
      <c r="F3" s="169"/>
      <c r="G3" s="169"/>
      <c r="H3" s="169"/>
      <c r="I3" s="169"/>
      <c r="J3" s="169"/>
      <c r="K3" s="50"/>
      <c r="L3" s="5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</row>
    <row r="4" spans="2:185" s="55" customFormat="1" x14ac:dyDescent="0.25">
      <c r="C4" s="66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</row>
    <row r="5" spans="2:185" s="55" customFormat="1" ht="189" x14ac:dyDescent="0.25">
      <c r="B5" s="40" t="s">
        <v>116</v>
      </c>
      <c r="C5" s="40" t="s">
        <v>26</v>
      </c>
      <c r="D5" s="41" t="s">
        <v>27</v>
      </c>
      <c r="E5" s="41" t="s">
        <v>28</v>
      </c>
      <c r="F5" s="41" t="s">
        <v>879</v>
      </c>
      <c r="G5" s="41" t="s">
        <v>29</v>
      </c>
      <c r="H5" s="41" t="s">
        <v>331</v>
      </c>
      <c r="I5" s="41" t="s">
        <v>1012</v>
      </c>
      <c r="J5" s="42" t="s">
        <v>466</v>
      </c>
      <c r="K5" s="73" t="s">
        <v>880</v>
      </c>
      <c r="L5" s="42" t="s">
        <v>881</v>
      </c>
      <c r="M5" s="40" t="s">
        <v>895</v>
      </c>
      <c r="N5" s="73" t="s">
        <v>233</v>
      </c>
      <c r="O5" s="73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</row>
    <row r="6" spans="2:185" ht="99.95" customHeight="1" x14ac:dyDescent="0.25">
      <c r="B6" s="11">
        <v>1</v>
      </c>
      <c r="C6" s="11" t="s">
        <v>65</v>
      </c>
      <c r="D6" s="11" t="s">
        <v>278</v>
      </c>
      <c r="E6" s="11" t="s">
        <v>1802</v>
      </c>
      <c r="F6" s="11" t="s">
        <v>334</v>
      </c>
      <c r="G6" s="11">
        <v>40.1</v>
      </c>
      <c r="H6" s="11"/>
      <c r="I6" s="9" t="s">
        <v>1547</v>
      </c>
      <c r="J6" s="139">
        <v>1368774</v>
      </c>
      <c r="K6" s="52" t="s">
        <v>1089</v>
      </c>
      <c r="L6" s="139"/>
      <c r="M6" s="140" t="s">
        <v>1554</v>
      </c>
      <c r="N6" s="11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</row>
    <row r="7" spans="2:185" ht="99.95" customHeight="1" x14ac:dyDescent="0.25">
      <c r="B7" s="11">
        <v>2</v>
      </c>
      <c r="C7" s="159" t="s">
        <v>34</v>
      </c>
      <c r="D7" s="159" t="s">
        <v>278</v>
      </c>
      <c r="E7" s="159" t="s">
        <v>1803</v>
      </c>
      <c r="F7" s="159" t="s">
        <v>334</v>
      </c>
      <c r="G7" s="159">
        <v>119.2</v>
      </c>
      <c r="H7" s="159"/>
      <c r="I7" s="163" t="s">
        <v>1127</v>
      </c>
      <c r="J7" s="159">
        <v>4329880.4000000004</v>
      </c>
      <c r="K7" s="52" t="s">
        <v>1089</v>
      </c>
      <c r="L7" s="159"/>
      <c r="M7" s="159" t="s">
        <v>1951</v>
      </c>
      <c r="N7" s="11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</row>
    <row r="8" spans="2:185" ht="99.95" customHeight="1" x14ac:dyDescent="0.25">
      <c r="B8" s="11">
        <v>3</v>
      </c>
      <c r="C8" s="11" t="s">
        <v>35</v>
      </c>
      <c r="D8" s="11" t="s">
        <v>277</v>
      </c>
      <c r="E8" s="11" t="s">
        <v>1804</v>
      </c>
      <c r="F8" s="11" t="s">
        <v>334</v>
      </c>
      <c r="G8" s="11">
        <v>44.1</v>
      </c>
      <c r="H8" s="11"/>
      <c r="I8" s="9" t="s">
        <v>1548</v>
      </c>
      <c r="J8" s="11">
        <v>1511829.14</v>
      </c>
      <c r="K8" s="52" t="s">
        <v>1089</v>
      </c>
      <c r="L8" s="11"/>
      <c r="M8" s="11" t="s">
        <v>1551</v>
      </c>
      <c r="N8" s="11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</row>
    <row r="9" spans="2:185" ht="99.95" customHeight="1" x14ac:dyDescent="0.25">
      <c r="B9" s="11">
        <v>4</v>
      </c>
      <c r="C9" s="11" t="s">
        <v>1903</v>
      </c>
      <c r="D9" s="11" t="s">
        <v>277</v>
      </c>
      <c r="E9" s="11" t="s">
        <v>1805</v>
      </c>
      <c r="F9" s="11" t="s">
        <v>334</v>
      </c>
      <c r="G9" s="11">
        <v>44.3</v>
      </c>
      <c r="H9" s="11"/>
      <c r="I9" s="9" t="s">
        <v>1549</v>
      </c>
      <c r="J9" s="11">
        <v>1518685.51</v>
      </c>
      <c r="K9" s="52" t="s">
        <v>1089</v>
      </c>
      <c r="L9" s="11"/>
      <c r="M9" s="11" t="s">
        <v>1552</v>
      </c>
      <c r="N9" s="11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</row>
    <row r="10" spans="2:185" ht="99.95" customHeight="1" x14ac:dyDescent="0.25">
      <c r="B10" s="11">
        <v>5</v>
      </c>
      <c r="C10" s="11" t="s">
        <v>1904</v>
      </c>
      <c r="D10" s="11" t="s">
        <v>277</v>
      </c>
      <c r="E10" s="11" t="s">
        <v>1806</v>
      </c>
      <c r="F10" s="11" t="s">
        <v>334</v>
      </c>
      <c r="G10" s="11">
        <v>40.4</v>
      </c>
      <c r="H10" s="11"/>
      <c r="I10" s="9" t="s">
        <v>1550</v>
      </c>
      <c r="J10" s="11">
        <v>1384986.34</v>
      </c>
      <c r="K10" s="52" t="s">
        <v>1089</v>
      </c>
      <c r="L10" s="11"/>
      <c r="M10" s="11" t="s">
        <v>1553</v>
      </c>
      <c r="N10" s="11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</row>
    <row r="11" spans="2:185" ht="99.95" customHeight="1" x14ac:dyDescent="0.25">
      <c r="B11" s="11">
        <v>6</v>
      </c>
      <c r="C11" s="11" t="s">
        <v>36</v>
      </c>
      <c r="D11" s="11" t="s">
        <v>277</v>
      </c>
      <c r="E11" s="11" t="s">
        <v>1807</v>
      </c>
      <c r="F11" s="11" t="s">
        <v>334</v>
      </c>
      <c r="G11" s="11">
        <v>103.8</v>
      </c>
      <c r="H11" s="11"/>
      <c r="I11" s="9" t="s">
        <v>1555</v>
      </c>
      <c r="J11" s="11">
        <v>3770483.1</v>
      </c>
      <c r="K11" s="52" t="s">
        <v>1089</v>
      </c>
      <c r="L11" s="11"/>
      <c r="M11" s="11" t="s">
        <v>1963</v>
      </c>
      <c r="N11" s="11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</row>
    <row r="12" spans="2:185" ht="99.95" customHeight="1" x14ac:dyDescent="0.25">
      <c r="B12" s="11">
        <v>7</v>
      </c>
      <c r="C12" s="11" t="s">
        <v>75</v>
      </c>
      <c r="D12" s="11" t="s">
        <v>277</v>
      </c>
      <c r="E12" s="11" t="s">
        <v>1808</v>
      </c>
      <c r="F12" s="11" t="s">
        <v>334</v>
      </c>
      <c r="G12" s="11">
        <v>105.7</v>
      </c>
      <c r="H12" s="11"/>
      <c r="I12" s="9" t="s">
        <v>1556</v>
      </c>
      <c r="J12" s="11">
        <v>3839499.65</v>
      </c>
      <c r="K12" s="52" t="s">
        <v>1089</v>
      </c>
      <c r="L12" s="11"/>
      <c r="M12" s="11" t="s">
        <v>1616</v>
      </c>
      <c r="N12" s="11" t="s">
        <v>1916</v>
      </c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</row>
    <row r="13" spans="2:185" ht="99.95" customHeight="1" x14ac:dyDescent="0.25">
      <c r="B13" s="11">
        <v>8</v>
      </c>
      <c r="C13" s="11" t="s">
        <v>37</v>
      </c>
      <c r="D13" s="11" t="s">
        <v>277</v>
      </c>
      <c r="E13" s="11" t="s">
        <v>1809</v>
      </c>
      <c r="F13" s="11" t="s">
        <v>334</v>
      </c>
      <c r="G13" s="11">
        <v>40.9</v>
      </c>
      <c r="H13" s="11"/>
      <c r="I13" s="9" t="s">
        <v>1557</v>
      </c>
      <c r="J13" s="11">
        <v>2402751.48</v>
      </c>
      <c r="K13" s="52" t="s">
        <v>1089</v>
      </c>
      <c r="L13" s="11"/>
      <c r="M13" s="11" t="s">
        <v>1843</v>
      </c>
      <c r="N13" s="11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7"/>
      <c r="FF13" s="97"/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/>
      <c r="FS13" s="97"/>
      <c r="FT13" s="97"/>
      <c r="FU13" s="97"/>
      <c r="FV13" s="97"/>
      <c r="FW13" s="97"/>
      <c r="FX13" s="97"/>
      <c r="FY13" s="97"/>
      <c r="FZ13" s="97"/>
      <c r="GA13" s="97"/>
      <c r="GB13" s="97"/>
      <c r="GC13" s="97"/>
    </row>
    <row r="14" spans="2:185" ht="99.95" customHeight="1" x14ac:dyDescent="0.25">
      <c r="B14" s="11">
        <v>9</v>
      </c>
      <c r="C14" s="11" t="s">
        <v>37</v>
      </c>
      <c r="D14" s="11" t="s">
        <v>277</v>
      </c>
      <c r="E14" s="11" t="s">
        <v>1810</v>
      </c>
      <c r="F14" s="11" t="s">
        <v>334</v>
      </c>
      <c r="G14" s="11">
        <v>27.2</v>
      </c>
      <c r="H14" s="11"/>
      <c r="I14" s="9" t="s">
        <v>1558</v>
      </c>
      <c r="J14" s="11">
        <v>2017514.58</v>
      </c>
      <c r="K14" s="52" t="s">
        <v>1089</v>
      </c>
      <c r="L14" s="11"/>
      <c r="M14" s="11" t="s">
        <v>1617</v>
      </c>
      <c r="N14" s="11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</row>
    <row r="15" spans="2:185" ht="99.95" customHeight="1" x14ac:dyDescent="0.25">
      <c r="B15" s="11">
        <v>11</v>
      </c>
      <c r="C15" s="11" t="s">
        <v>38</v>
      </c>
      <c r="D15" s="11" t="s">
        <v>277</v>
      </c>
      <c r="E15" s="11" t="s">
        <v>1811</v>
      </c>
      <c r="F15" s="11" t="s">
        <v>334</v>
      </c>
      <c r="G15" s="11">
        <v>49</v>
      </c>
      <c r="H15" s="11"/>
      <c r="I15" s="9" t="s">
        <v>1559</v>
      </c>
      <c r="J15" s="11">
        <v>1679810.16</v>
      </c>
      <c r="K15" s="52" t="s">
        <v>1089</v>
      </c>
      <c r="L15" s="11"/>
      <c r="M15" s="11" t="s">
        <v>1618</v>
      </c>
      <c r="N15" s="11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97"/>
      <c r="GC15" s="97"/>
    </row>
    <row r="16" spans="2:185" ht="99.95" customHeight="1" x14ac:dyDescent="0.25">
      <c r="B16" s="11">
        <v>12</v>
      </c>
      <c r="C16" s="11" t="s">
        <v>38</v>
      </c>
      <c r="D16" s="11" t="s">
        <v>277</v>
      </c>
      <c r="E16" s="11" t="s">
        <v>1812</v>
      </c>
      <c r="F16" s="11" t="s">
        <v>334</v>
      </c>
      <c r="G16" s="11">
        <v>49</v>
      </c>
      <c r="H16" s="11"/>
      <c r="I16" s="9" t="s">
        <v>1560</v>
      </c>
      <c r="J16" s="11">
        <v>1679810.16</v>
      </c>
      <c r="K16" s="52" t="s">
        <v>1089</v>
      </c>
      <c r="L16" s="11"/>
      <c r="M16" s="11" t="s">
        <v>1619</v>
      </c>
      <c r="N16" s="11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7"/>
      <c r="EY16" s="97"/>
      <c r="EZ16" s="97"/>
      <c r="FA16" s="97"/>
      <c r="FB16" s="97"/>
      <c r="FC16" s="97"/>
      <c r="FD16" s="97"/>
      <c r="FE16" s="97"/>
      <c r="FF16" s="97"/>
      <c r="FG16" s="97"/>
      <c r="FH16" s="97"/>
      <c r="FI16" s="97"/>
      <c r="FJ16" s="97"/>
      <c r="FK16" s="97"/>
      <c r="FL16" s="97"/>
      <c r="FM16" s="97"/>
      <c r="FN16" s="97"/>
      <c r="FO16" s="97"/>
      <c r="FP16" s="97"/>
      <c r="FQ16" s="97"/>
      <c r="FR16" s="97"/>
      <c r="FS16" s="97"/>
      <c r="FT16" s="97"/>
      <c r="FU16" s="97"/>
      <c r="FV16" s="97"/>
      <c r="FW16" s="97"/>
      <c r="FX16" s="97"/>
      <c r="FY16" s="97"/>
      <c r="FZ16" s="97"/>
      <c r="GA16" s="97"/>
      <c r="GB16" s="97"/>
      <c r="GC16" s="97"/>
    </row>
    <row r="17" spans="2:185" ht="99.95" customHeight="1" x14ac:dyDescent="0.25">
      <c r="B17" s="11">
        <v>13</v>
      </c>
      <c r="C17" s="11" t="s">
        <v>39</v>
      </c>
      <c r="D17" s="11" t="s">
        <v>278</v>
      </c>
      <c r="E17" s="11" t="s">
        <v>1813</v>
      </c>
      <c r="F17" s="11" t="s">
        <v>334</v>
      </c>
      <c r="G17" s="11">
        <v>54.1</v>
      </c>
      <c r="H17" s="11"/>
      <c r="I17" s="9" t="s">
        <v>1140</v>
      </c>
      <c r="J17" s="11">
        <v>1854647.54</v>
      </c>
      <c r="K17" s="52" t="s">
        <v>1089</v>
      </c>
      <c r="L17" s="11"/>
      <c r="M17" s="11" t="s">
        <v>1844</v>
      </c>
      <c r="N17" s="11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  <c r="DP17" s="97"/>
      <c r="DQ17" s="97"/>
      <c r="DR17" s="97"/>
      <c r="DS17" s="97"/>
      <c r="DT17" s="97"/>
      <c r="DU17" s="97"/>
      <c r="DV17" s="97"/>
      <c r="DW17" s="97"/>
      <c r="DX17" s="97"/>
      <c r="DY17" s="97"/>
      <c r="DZ17" s="97"/>
      <c r="EA17" s="97"/>
      <c r="EB17" s="97"/>
      <c r="EC17" s="97"/>
      <c r="ED17" s="97"/>
      <c r="EE17" s="97"/>
      <c r="EF17" s="97"/>
      <c r="EG17" s="97"/>
      <c r="EH17" s="97"/>
      <c r="EI17" s="97"/>
      <c r="EJ17" s="97"/>
      <c r="EK17" s="97"/>
      <c r="EL17" s="97"/>
      <c r="EM17" s="97"/>
      <c r="EN17" s="97"/>
      <c r="EO17" s="97"/>
      <c r="EP17" s="97"/>
      <c r="EQ17" s="97"/>
      <c r="ER17" s="97"/>
      <c r="ES17" s="97"/>
      <c r="ET17" s="97"/>
      <c r="EU17" s="97"/>
      <c r="EV17" s="97"/>
      <c r="EW17" s="97"/>
      <c r="EX17" s="97"/>
      <c r="EY17" s="97"/>
      <c r="EZ17" s="97"/>
      <c r="FA17" s="97"/>
      <c r="FB17" s="97"/>
      <c r="FC17" s="97"/>
      <c r="FD17" s="97"/>
      <c r="FE17" s="97"/>
      <c r="FF17" s="97"/>
      <c r="FG17" s="97"/>
      <c r="FH17" s="97"/>
      <c r="FI17" s="97"/>
      <c r="FJ17" s="97"/>
      <c r="FK17" s="97"/>
      <c r="FL17" s="97"/>
      <c r="FM17" s="97"/>
      <c r="FN17" s="97"/>
      <c r="FO17" s="97"/>
      <c r="FP17" s="97"/>
      <c r="FQ17" s="97"/>
      <c r="FR17" s="97"/>
      <c r="FS17" s="97"/>
      <c r="FT17" s="97"/>
      <c r="FU17" s="97"/>
      <c r="FV17" s="97"/>
      <c r="FW17" s="97"/>
      <c r="FX17" s="97"/>
      <c r="FY17" s="97"/>
      <c r="FZ17" s="97"/>
      <c r="GA17" s="97"/>
      <c r="GB17" s="97"/>
      <c r="GC17" s="97"/>
    </row>
    <row r="18" spans="2:185" ht="99.95" customHeight="1" x14ac:dyDescent="0.25">
      <c r="B18" s="159">
        <v>14</v>
      </c>
      <c r="C18" s="159" t="s">
        <v>40</v>
      </c>
      <c r="D18" s="159" t="s">
        <v>278</v>
      </c>
      <c r="E18" s="159" t="s">
        <v>1814</v>
      </c>
      <c r="F18" s="159" t="s">
        <v>334</v>
      </c>
      <c r="G18" s="159">
        <v>30.7</v>
      </c>
      <c r="H18" s="159"/>
      <c r="I18" s="163" t="s">
        <v>1141</v>
      </c>
      <c r="J18" s="159">
        <v>936641.96</v>
      </c>
      <c r="K18" s="52" t="s">
        <v>1089</v>
      </c>
      <c r="L18" s="159"/>
      <c r="M18" s="159" t="s">
        <v>1920</v>
      </c>
      <c r="N18" s="11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7"/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7"/>
      <c r="EF18" s="97"/>
      <c r="EG18" s="97"/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7"/>
      <c r="ES18" s="97"/>
      <c r="ET18" s="97"/>
      <c r="EU18" s="97"/>
      <c r="EV18" s="97"/>
      <c r="EW18" s="97"/>
      <c r="EX18" s="97"/>
      <c r="EY18" s="97"/>
      <c r="EZ18" s="97"/>
      <c r="FA18" s="97"/>
      <c r="FB18" s="97"/>
      <c r="FC18" s="97"/>
      <c r="FD18" s="97"/>
      <c r="FE18" s="97"/>
      <c r="FF18" s="97"/>
      <c r="FG18" s="97"/>
      <c r="FH18" s="97"/>
      <c r="FI18" s="97"/>
      <c r="FJ18" s="97"/>
      <c r="FK18" s="97"/>
      <c r="FL18" s="97"/>
      <c r="FM18" s="97"/>
      <c r="FN18" s="97"/>
      <c r="FO18" s="97"/>
      <c r="FP18" s="97"/>
      <c r="FQ18" s="97"/>
      <c r="FR18" s="97"/>
      <c r="FS18" s="97"/>
      <c r="FT18" s="97"/>
      <c r="FU18" s="97"/>
      <c r="FV18" s="97"/>
      <c r="FW18" s="97"/>
      <c r="FX18" s="97"/>
      <c r="FY18" s="97"/>
      <c r="FZ18" s="97"/>
      <c r="GA18" s="97"/>
      <c r="GB18" s="97"/>
      <c r="GC18" s="97"/>
    </row>
    <row r="19" spans="2:185" ht="99.95" customHeight="1" x14ac:dyDescent="0.25">
      <c r="B19" s="11">
        <v>15</v>
      </c>
      <c r="C19" s="11" t="s">
        <v>41</v>
      </c>
      <c r="D19" s="11" t="s">
        <v>277</v>
      </c>
      <c r="E19" s="11" t="s">
        <v>1815</v>
      </c>
      <c r="F19" s="11" t="s">
        <v>334</v>
      </c>
      <c r="G19" s="11">
        <v>56.6</v>
      </c>
      <c r="H19" s="11"/>
      <c r="I19" s="9" t="s">
        <v>1149</v>
      </c>
      <c r="J19" s="11">
        <v>1918239.66</v>
      </c>
      <c r="K19" s="52" t="s">
        <v>1089</v>
      </c>
      <c r="L19" s="11"/>
      <c r="M19" s="11" t="s">
        <v>1845</v>
      </c>
      <c r="N19" s="11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7"/>
      <c r="FI19" s="97"/>
      <c r="FJ19" s="97"/>
      <c r="FK19" s="97"/>
      <c r="FL19" s="97"/>
      <c r="FM19" s="97"/>
      <c r="FN19" s="97"/>
      <c r="FO19" s="97"/>
      <c r="FP19" s="97"/>
      <c r="FQ19" s="97"/>
      <c r="FR19" s="97"/>
      <c r="FS19" s="97"/>
      <c r="FT19" s="97"/>
      <c r="FU19" s="97"/>
      <c r="FV19" s="97"/>
      <c r="FW19" s="97"/>
      <c r="FX19" s="97"/>
      <c r="FY19" s="97"/>
      <c r="FZ19" s="97"/>
      <c r="GA19" s="97"/>
      <c r="GB19" s="97"/>
      <c r="GC19" s="97"/>
    </row>
    <row r="20" spans="2:185" ht="99.95" customHeight="1" x14ac:dyDescent="0.25">
      <c r="B20" s="11">
        <v>16</v>
      </c>
      <c r="C20" s="11" t="s">
        <v>42</v>
      </c>
      <c r="D20" s="11" t="s">
        <v>277</v>
      </c>
      <c r="E20" s="11" t="s">
        <v>1620</v>
      </c>
      <c r="F20" s="11" t="s">
        <v>334</v>
      </c>
      <c r="G20" s="11">
        <v>42.4</v>
      </c>
      <c r="H20" s="11"/>
      <c r="I20" s="9" t="s">
        <v>1561</v>
      </c>
      <c r="J20" s="11">
        <v>2491828.0699999998</v>
      </c>
      <c r="K20" s="52" t="s">
        <v>1089</v>
      </c>
      <c r="L20" s="11"/>
      <c r="M20" s="11" t="s">
        <v>1621</v>
      </c>
      <c r="N20" s="43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7"/>
      <c r="DX20" s="97"/>
      <c r="DY20" s="97"/>
      <c r="DZ20" s="97"/>
      <c r="EA20" s="97"/>
      <c r="EB20" s="97"/>
      <c r="EC20" s="97"/>
      <c r="ED20" s="97"/>
      <c r="EE20" s="97"/>
      <c r="EF20" s="97"/>
      <c r="EG20" s="97"/>
      <c r="EH20" s="97"/>
      <c r="EI20" s="97"/>
      <c r="EJ20" s="97"/>
      <c r="EK20" s="97"/>
      <c r="EL20" s="97"/>
      <c r="EM20" s="97"/>
      <c r="EN20" s="97"/>
      <c r="EO20" s="97"/>
      <c r="EP20" s="97"/>
      <c r="EQ20" s="97"/>
      <c r="ER20" s="97"/>
      <c r="ES20" s="97"/>
      <c r="ET20" s="97"/>
      <c r="EU20" s="97"/>
      <c r="EV20" s="97"/>
      <c r="EW20" s="97"/>
      <c r="EX20" s="97"/>
      <c r="EY20" s="97"/>
      <c r="EZ20" s="97"/>
      <c r="FA20" s="97"/>
      <c r="FB20" s="97"/>
      <c r="FC20" s="97"/>
      <c r="FD20" s="97"/>
      <c r="FE20" s="97"/>
      <c r="FF20" s="97"/>
      <c r="FG20" s="97"/>
      <c r="FH20" s="97"/>
      <c r="FI20" s="97"/>
      <c r="FJ20" s="97"/>
      <c r="FK20" s="97"/>
      <c r="FL20" s="97"/>
      <c r="FM20" s="97"/>
      <c r="FN20" s="97"/>
      <c r="FO20" s="97"/>
      <c r="FP20" s="97"/>
      <c r="FQ20" s="97"/>
      <c r="FR20" s="97"/>
      <c r="FS20" s="97"/>
      <c r="FT20" s="97"/>
      <c r="FU20" s="97"/>
      <c r="FV20" s="97"/>
      <c r="FW20" s="97"/>
      <c r="FX20" s="97"/>
      <c r="FY20" s="97"/>
      <c r="FZ20" s="97"/>
      <c r="GA20" s="97"/>
      <c r="GB20" s="97"/>
      <c r="GC20" s="97"/>
    </row>
    <row r="21" spans="2:185" ht="99.95" customHeight="1" x14ac:dyDescent="0.25">
      <c r="B21" s="11">
        <v>17</v>
      </c>
      <c r="C21" s="11" t="s">
        <v>42</v>
      </c>
      <c r="D21" s="11" t="s">
        <v>277</v>
      </c>
      <c r="E21" s="11" t="s">
        <v>1622</v>
      </c>
      <c r="F21" s="11" t="s">
        <v>334</v>
      </c>
      <c r="G21" s="11">
        <v>43.2</v>
      </c>
      <c r="H21" s="11"/>
      <c r="I21" s="9" t="s">
        <v>1562</v>
      </c>
      <c r="J21" s="11">
        <v>2693103.12</v>
      </c>
      <c r="K21" s="52" t="s">
        <v>1089</v>
      </c>
      <c r="L21" s="11"/>
      <c r="M21" s="11" t="s">
        <v>1623</v>
      </c>
      <c r="N21" s="43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  <c r="DP21" s="97"/>
      <c r="DQ21" s="97"/>
      <c r="DR21" s="97"/>
      <c r="DS21" s="97"/>
      <c r="DT21" s="97"/>
      <c r="DU21" s="97"/>
      <c r="DV21" s="97"/>
      <c r="DW21" s="97"/>
      <c r="DX21" s="97"/>
      <c r="DY21" s="97"/>
      <c r="DZ21" s="97"/>
      <c r="EA21" s="97"/>
      <c r="EB21" s="97"/>
      <c r="EC21" s="97"/>
      <c r="ED21" s="97"/>
      <c r="EE21" s="97"/>
      <c r="EF21" s="97"/>
      <c r="EG21" s="97"/>
      <c r="EH21" s="97"/>
      <c r="EI21" s="97"/>
      <c r="EJ21" s="97"/>
      <c r="EK21" s="97"/>
      <c r="EL21" s="97"/>
      <c r="EM21" s="97"/>
      <c r="EN21" s="97"/>
      <c r="EO21" s="97"/>
      <c r="EP21" s="97"/>
      <c r="EQ21" s="97"/>
      <c r="ER21" s="97"/>
      <c r="ES21" s="97"/>
      <c r="ET21" s="97"/>
      <c r="EU21" s="97"/>
      <c r="EV21" s="97"/>
      <c r="EW21" s="97"/>
      <c r="EX21" s="97"/>
      <c r="EY21" s="97"/>
      <c r="EZ21" s="97"/>
      <c r="FA21" s="97"/>
      <c r="FB21" s="97"/>
      <c r="FC21" s="97"/>
      <c r="FD21" s="97"/>
      <c r="FE21" s="97"/>
      <c r="FF21" s="97"/>
      <c r="FG21" s="97"/>
      <c r="FH21" s="97"/>
      <c r="FI21" s="97"/>
      <c r="FJ21" s="97"/>
      <c r="FK21" s="97"/>
      <c r="FL21" s="97"/>
      <c r="FM21" s="97"/>
      <c r="FN21" s="97"/>
      <c r="FO21" s="97"/>
      <c r="FP21" s="97"/>
      <c r="FQ21" s="97"/>
      <c r="FR21" s="97"/>
      <c r="FS21" s="97"/>
      <c r="FT21" s="97"/>
      <c r="FU21" s="97"/>
      <c r="FV21" s="97"/>
      <c r="FW21" s="97"/>
      <c r="FX21" s="97"/>
      <c r="FY21" s="97"/>
      <c r="FZ21" s="97"/>
      <c r="GA21" s="97"/>
      <c r="GB21" s="97"/>
      <c r="GC21" s="97"/>
    </row>
    <row r="22" spans="2:185" ht="99.95" customHeight="1" x14ac:dyDescent="0.25">
      <c r="B22" s="11">
        <v>18</v>
      </c>
      <c r="C22" s="11" t="s">
        <v>42</v>
      </c>
      <c r="D22" s="11" t="s">
        <v>277</v>
      </c>
      <c r="E22" s="11" t="s">
        <v>1624</v>
      </c>
      <c r="F22" s="11" t="s">
        <v>334</v>
      </c>
      <c r="G22" s="11">
        <v>42.5</v>
      </c>
      <c r="H22" s="11"/>
      <c r="I22" s="9" t="s">
        <v>1563</v>
      </c>
      <c r="J22" s="11">
        <v>2649464.88</v>
      </c>
      <c r="K22" s="52" t="s">
        <v>1089</v>
      </c>
      <c r="L22" s="11"/>
      <c r="M22" s="11" t="s">
        <v>1625</v>
      </c>
      <c r="N22" s="43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  <c r="DP22" s="97"/>
      <c r="DQ22" s="97"/>
      <c r="DR22" s="97"/>
      <c r="DS22" s="97"/>
      <c r="DT22" s="97"/>
      <c r="DU22" s="97"/>
      <c r="DV22" s="97"/>
      <c r="DW22" s="97"/>
      <c r="DX22" s="97"/>
      <c r="DY22" s="97"/>
      <c r="DZ22" s="97"/>
      <c r="EA22" s="97"/>
      <c r="EB22" s="97"/>
      <c r="EC22" s="97"/>
      <c r="ED22" s="97"/>
      <c r="EE22" s="97"/>
      <c r="EF22" s="97"/>
      <c r="EG22" s="97"/>
      <c r="EH22" s="97"/>
      <c r="EI22" s="97"/>
      <c r="EJ22" s="97"/>
      <c r="EK22" s="97"/>
      <c r="EL22" s="97"/>
      <c r="EM22" s="97"/>
      <c r="EN22" s="97"/>
      <c r="EO22" s="97"/>
      <c r="EP22" s="97"/>
      <c r="EQ22" s="97"/>
      <c r="ER22" s="97"/>
      <c r="ES22" s="97"/>
      <c r="ET22" s="97"/>
      <c r="EU22" s="97"/>
      <c r="EV22" s="97"/>
      <c r="EW22" s="97"/>
      <c r="EX22" s="97"/>
      <c r="EY22" s="97"/>
      <c r="EZ22" s="97"/>
      <c r="FA22" s="97"/>
      <c r="FB22" s="97"/>
      <c r="FC22" s="97"/>
      <c r="FD22" s="97"/>
      <c r="FE22" s="97"/>
      <c r="FF22" s="97"/>
      <c r="FG22" s="97"/>
      <c r="FH22" s="97"/>
      <c r="FI22" s="97"/>
      <c r="FJ22" s="97"/>
      <c r="FK22" s="97"/>
      <c r="FL22" s="97"/>
      <c r="FM22" s="97"/>
      <c r="FN22" s="97"/>
      <c r="FO22" s="97"/>
      <c r="FP22" s="97"/>
      <c r="FQ22" s="97"/>
      <c r="FR22" s="97"/>
      <c r="FS22" s="97"/>
      <c r="FT22" s="97"/>
      <c r="FU22" s="97"/>
      <c r="FV22" s="97"/>
      <c r="FW22" s="97"/>
      <c r="FX22" s="97"/>
      <c r="FY22" s="97"/>
      <c r="FZ22" s="97"/>
      <c r="GA22" s="97"/>
      <c r="GB22" s="97"/>
      <c r="GC22" s="97"/>
    </row>
    <row r="23" spans="2:185" ht="99.95" customHeight="1" x14ac:dyDescent="0.25">
      <c r="B23" s="11">
        <v>19</v>
      </c>
      <c r="C23" s="11" t="s">
        <v>42</v>
      </c>
      <c r="D23" s="11" t="s">
        <v>277</v>
      </c>
      <c r="E23" s="11" t="s">
        <v>1626</v>
      </c>
      <c r="F23" s="11" t="s">
        <v>334</v>
      </c>
      <c r="G23" s="11">
        <v>43.1</v>
      </c>
      <c r="H23" s="11"/>
      <c r="I23" s="9" t="s">
        <v>1564</v>
      </c>
      <c r="J23" s="11">
        <v>2686869.08</v>
      </c>
      <c r="K23" s="52" t="s">
        <v>1089</v>
      </c>
      <c r="L23" s="11"/>
      <c r="M23" s="11" t="s">
        <v>1627</v>
      </c>
      <c r="N23" s="43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  <c r="DQ23" s="97"/>
      <c r="DR23" s="97"/>
      <c r="DS23" s="97"/>
      <c r="DT23" s="97"/>
      <c r="DU23" s="97"/>
      <c r="DV23" s="97"/>
      <c r="DW23" s="97"/>
      <c r="DX23" s="97"/>
      <c r="DY23" s="97"/>
      <c r="DZ23" s="97"/>
      <c r="EA23" s="97"/>
      <c r="EB23" s="97"/>
      <c r="EC23" s="97"/>
      <c r="ED23" s="97"/>
      <c r="EE23" s="97"/>
      <c r="EF23" s="97"/>
      <c r="EG23" s="97"/>
      <c r="EH23" s="97"/>
      <c r="EI23" s="97"/>
      <c r="EJ23" s="97"/>
      <c r="EK23" s="97"/>
      <c r="EL23" s="97"/>
      <c r="EM23" s="97"/>
      <c r="EN23" s="97"/>
      <c r="EO23" s="97"/>
      <c r="EP23" s="97"/>
      <c r="EQ23" s="97"/>
      <c r="ER23" s="97"/>
      <c r="ES23" s="97"/>
      <c r="ET23" s="97"/>
      <c r="EU23" s="97"/>
      <c r="EV23" s="97"/>
      <c r="EW23" s="97"/>
      <c r="EX23" s="97"/>
      <c r="EY23" s="97"/>
      <c r="EZ23" s="97"/>
      <c r="FA23" s="97"/>
      <c r="FB23" s="97"/>
      <c r="FC23" s="97"/>
      <c r="FD23" s="97"/>
      <c r="FE23" s="97"/>
      <c r="FF23" s="97"/>
      <c r="FG23" s="97"/>
      <c r="FH23" s="97"/>
      <c r="FI23" s="97"/>
      <c r="FJ23" s="97"/>
      <c r="FK23" s="97"/>
      <c r="FL23" s="97"/>
      <c r="FM23" s="97"/>
      <c r="FN23" s="97"/>
      <c r="FO23" s="97"/>
      <c r="FP23" s="97"/>
      <c r="FQ23" s="97"/>
      <c r="FR23" s="97"/>
      <c r="FS23" s="97"/>
      <c r="FT23" s="97"/>
      <c r="FU23" s="97"/>
      <c r="FV23" s="97"/>
      <c r="FW23" s="97"/>
      <c r="FX23" s="97"/>
      <c r="FY23" s="97"/>
      <c r="FZ23" s="97"/>
      <c r="GA23" s="97"/>
      <c r="GB23" s="97"/>
      <c r="GC23" s="97"/>
    </row>
    <row r="24" spans="2:185" ht="99.95" customHeight="1" x14ac:dyDescent="0.25">
      <c r="B24" s="11">
        <v>20</v>
      </c>
      <c r="C24" s="11" t="s">
        <v>42</v>
      </c>
      <c r="D24" s="11" t="s">
        <v>277</v>
      </c>
      <c r="E24" s="11" t="s">
        <v>1628</v>
      </c>
      <c r="F24" s="11" t="s">
        <v>334</v>
      </c>
      <c r="G24" s="11">
        <v>42.2</v>
      </c>
      <c r="H24" s="11"/>
      <c r="I24" s="9" t="s">
        <v>1565</v>
      </c>
      <c r="J24" s="11">
        <v>2630762.77</v>
      </c>
      <c r="K24" s="52" t="s">
        <v>1089</v>
      </c>
      <c r="L24" s="11"/>
      <c r="M24" s="11" t="s">
        <v>1629</v>
      </c>
      <c r="N24" s="43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  <c r="DY24" s="97"/>
      <c r="DZ24" s="97"/>
      <c r="EA24" s="97"/>
      <c r="EB24" s="97"/>
      <c r="EC24" s="97"/>
      <c r="ED24" s="97"/>
      <c r="EE24" s="97"/>
      <c r="EF24" s="97"/>
      <c r="EG24" s="97"/>
      <c r="EH24" s="97"/>
      <c r="EI24" s="97"/>
      <c r="EJ24" s="97"/>
      <c r="EK24" s="97"/>
      <c r="EL24" s="97"/>
      <c r="EM24" s="97"/>
      <c r="EN24" s="97"/>
      <c r="EO24" s="97"/>
      <c r="EP24" s="97"/>
      <c r="EQ24" s="97"/>
      <c r="ER24" s="97"/>
      <c r="ES24" s="97"/>
      <c r="ET24" s="97"/>
      <c r="EU24" s="97"/>
      <c r="EV24" s="97"/>
      <c r="EW24" s="97"/>
      <c r="EX24" s="97"/>
      <c r="EY24" s="97"/>
      <c r="EZ24" s="97"/>
      <c r="FA24" s="97"/>
      <c r="FB24" s="97"/>
      <c r="FC24" s="97"/>
      <c r="FD24" s="97"/>
      <c r="FE24" s="97"/>
      <c r="FF24" s="97"/>
      <c r="FG24" s="97"/>
      <c r="FH24" s="97"/>
      <c r="FI24" s="97"/>
      <c r="FJ24" s="97"/>
      <c r="FK24" s="97"/>
      <c r="FL24" s="97"/>
      <c r="FM24" s="97"/>
      <c r="FN24" s="97"/>
      <c r="FO24" s="97"/>
      <c r="FP24" s="97"/>
      <c r="FQ24" s="97"/>
      <c r="FR24" s="97"/>
      <c r="FS24" s="97"/>
      <c r="FT24" s="97"/>
      <c r="FU24" s="97"/>
      <c r="FV24" s="97"/>
      <c r="FW24" s="97"/>
      <c r="FX24" s="97"/>
      <c r="FY24" s="97"/>
      <c r="FZ24" s="97"/>
      <c r="GA24" s="97"/>
      <c r="GB24" s="97"/>
      <c r="GC24" s="97"/>
    </row>
    <row r="25" spans="2:185" ht="99.95" customHeight="1" x14ac:dyDescent="0.25">
      <c r="B25" s="11">
        <v>21</v>
      </c>
      <c r="C25" s="11" t="s">
        <v>42</v>
      </c>
      <c r="D25" s="11" t="s">
        <v>277</v>
      </c>
      <c r="E25" s="11" t="s">
        <v>1630</v>
      </c>
      <c r="F25" s="11" t="s">
        <v>334</v>
      </c>
      <c r="G25" s="11">
        <v>42.6</v>
      </c>
      <c r="H25" s="11"/>
      <c r="I25" s="9" t="s">
        <v>1566</v>
      </c>
      <c r="J25" s="11">
        <v>2503581.98</v>
      </c>
      <c r="K25" s="52" t="s">
        <v>1089</v>
      </c>
      <c r="L25" s="11"/>
      <c r="M25" s="11" t="s">
        <v>1631</v>
      </c>
      <c r="N25" s="43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  <c r="DM25" s="97"/>
      <c r="DN25" s="97"/>
      <c r="DO25" s="97"/>
      <c r="DP25" s="97"/>
      <c r="DQ25" s="97"/>
      <c r="DR25" s="97"/>
      <c r="DS25" s="97"/>
      <c r="DT25" s="97"/>
      <c r="DU25" s="97"/>
      <c r="DV25" s="97"/>
      <c r="DW25" s="97"/>
      <c r="DX25" s="97"/>
      <c r="DY25" s="97"/>
      <c r="DZ25" s="97"/>
      <c r="EA25" s="97"/>
      <c r="EB25" s="97"/>
      <c r="EC25" s="97"/>
      <c r="ED25" s="97"/>
      <c r="EE25" s="97"/>
      <c r="EF25" s="97"/>
      <c r="EG25" s="97"/>
      <c r="EH25" s="97"/>
      <c r="EI25" s="97"/>
      <c r="EJ25" s="97"/>
      <c r="EK25" s="97"/>
      <c r="EL25" s="97"/>
      <c r="EM25" s="97"/>
      <c r="EN25" s="97"/>
      <c r="EO25" s="97"/>
      <c r="EP25" s="97"/>
      <c r="EQ25" s="97"/>
      <c r="ER25" s="97"/>
      <c r="ES25" s="97"/>
      <c r="ET25" s="97"/>
      <c r="EU25" s="97"/>
      <c r="EV25" s="97"/>
      <c r="EW25" s="97"/>
      <c r="EX25" s="97"/>
      <c r="EY25" s="97"/>
      <c r="EZ25" s="97"/>
      <c r="FA25" s="97"/>
      <c r="FB25" s="97"/>
      <c r="FC25" s="97"/>
      <c r="FD25" s="97"/>
      <c r="FE25" s="97"/>
      <c r="FF25" s="97"/>
      <c r="FG25" s="97"/>
      <c r="FH25" s="97"/>
      <c r="FI25" s="97"/>
      <c r="FJ25" s="97"/>
      <c r="FK25" s="97"/>
      <c r="FL25" s="97"/>
      <c r="FM25" s="97"/>
      <c r="FN25" s="97"/>
      <c r="FO25" s="97"/>
      <c r="FP25" s="97"/>
      <c r="FQ25" s="97"/>
      <c r="FR25" s="97"/>
      <c r="FS25" s="97"/>
      <c r="FT25" s="97"/>
      <c r="FU25" s="97"/>
      <c r="FV25" s="97"/>
      <c r="FW25" s="97"/>
      <c r="FX25" s="97"/>
      <c r="FY25" s="97"/>
      <c r="FZ25" s="97"/>
      <c r="GA25" s="97"/>
      <c r="GB25" s="97"/>
      <c r="GC25" s="97"/>
    </row>
    <row r="26" spans="2:185" ht="99.95" customHeight="1" x14ac:dyDescent="0.25">
      <c r="B26" s="11">
        <v>22</v>
      </c>
      <c r="C26" s="11" t="s">
        <v>42</v>
      </c>
      <c r="D26" s="11" t="s">
        <v>277</v>
      </c>
      <c r="E26" s="11" t="s">
        <v>1633</v>
      </c>
      <c r="F26" s="11" t="s">
        <v>334</v>
      </c>
      <c r="G26" s="11">
        <v>43.3</v>
      </c>
      <c r="H26" s="11"/>
      <c r="I26" s="9" t="s">
        <v>1567</v>
      </c>
      <c r="J26" s="11">
        <v>2699337.15</v>
      </c>
      <c r="K26" s="52" t="s">
        <v>1089</v>
      </c>
      <c r="L26" s="11"/>
      <c r="M26" s="11" t="s">
        <v>1632</v>
      </c>
      <c r="N26" s="43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97"/>
      <c r="CV26" s="97"/>
      <c r="CW26" s="97"/>
      <c r="CX26" s="97"/>
      <c r="CY26" s="97"/>
      <c r="CZ26" s="97"/>
      <c r="DA26" s="97"/>
      <c r="DB26" s="97"/>
      <c r="DC26" s="97"/>
      <c r="DD26" s="97"/>
      <c r="DE26" s="97"/>
      <c r="DF26" s="97"/>
      <c r="DG26" s="97"/>
      <c r="DH26" s="97"/>
      <c r="DI26" s="97"/>
      <c r="DJ26" s="97"/>
      <c r="DK26" s="97"/>
      <c r="DL26" s="97"/>
      <c r="DM26" s="97"/>
      <c r="DN26" s="97"/>
      <c r="DO26" s="97"/>
      <c r="DP26" s="97"/>
      <c r="DQ26" s="97"/>
      <c r="DR26" s="97"/>
      <c r="DS26" s="97"/>
      <c r="DT26" s="97"/>
      <c r="DU26" s="97"/>
      <c r="DV26" s="97"/>
      <c r="DW26" s="97"/>
      <c r="DX26" s="97"/>
      <c r="DY26" s="97"/>
      <c r="DZ26" s="97"/>
      <c r="EA26" s="97"/>
      <c r="EB26" s="97"/>
      <c r="EC26" s="97"/>
      <c r="ED26" s="97"/>
      <c r="EE26" s="97"/>
      <c r="EF26" s="97"/>
      <c r="EG26" s="97"/>
      <c r="EH26" s="97"/>
      <c r="EI26" s="97"/>
      <c r="EJ26" s="97"/>
      <c r="EK26" s="97"/>
      <c r="EL26" s="97"/>
      <c r="EM26" s="97"/>
      <c r="EN26" s="97"/>
      <c r="EO26" s="97"/>
      <c r="EP26" s="97"/>
      <c r="EQ26" s="97"/>
      <c r="ER26" s="97"/>
      <c r="ES26" s="97"/>
      <c r="ET26" s="97"/>
      <c r="EU26" s="97"/>
      <c r="EV26" s="97"/>
      <c r="EW26" s="97"/>
      <c r="EX26" s="97"/>
      <c r="EY26" s="97"/>
      <c r="EZ26" s="97"/>
      <c r="FA26" s="97"/>
      <c r="FB26" s="97"/>
      <c r="FC26" s="97"/>
      <c r="FD26" s="97"/>
      <c r="FE26" s="97"/>
      <c r="FF26" s="97"/>
      <c r="FG26" s="97"/>
      <c r="FH26" s="97"/>
      <c r="FI26" s="97"/>
      <c r="FJ26" s="97"/>
      <c r="FK26" s="97"/>
      <c r="FL26" s="97"/>
      <c r="FM26" s="97"/>
      <c r="FN26" s="97"/>
      <c r="FO26" s="97"/>
      <c r="FP26" s="97"/>
      <c r="FQ26" s="97"/>
      <c r="FR26" s="97"/>
      <c r="FS26" s="97"/>
      <c r="FT26" s="97"/>
      <c r="FU26" s="97"/>
      <c r="FV26" s="97"/>
      <c r="FW26" s="97"/>
      <c r="FX26" s="97"/>
      <c r="FY26" s="97"/>
      <c r="FZ26" s="97"/>
      <c r="GA26" s="97"/>
      <c r="GB26" s="97"/>
      <c r="GC26" s="97"/>
    </row>
    <row r="27" spans="2:185" ht="99.95" customHeight="1" x14ac:dyDescent="0.25">
      <c r="B27" s="11">
        <v>23</v>
      </c>
      <c r="C27" s="11" t="s">
        <v>43</v>
      </c>
      <c r="D27" s="11" t="s">
        <v>277</v>
      </c>
      <c r="E27" s="11" t="s">
        <v>1634</v>
      </c>
      <c r="F27" s="11" t="s">
        <v>334</v>
      </c>
      <c r="G27" s="11">
        <v>50.7</v>
      </c>
      <c r="H27" s="11"/>
      <c r="I27" s="9" t="s">
        <v>1137</v>
      </c>
      <c r="J27" s="11">
        <v>821985.92</v>
      </c>
      <c r="K27" s="52" t="s">
        <v>1089</v>
      </c>
      <c r="L27" s="11"/>
      <c r="M27" s="11" t="s">
        <v>1635</v>
      </c>
      <c r="N27" s="11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  <c r="DP27" s="97"/>
      <c r="DQ27" s="97"/>
      <c r="DR27" s="97"/>
      <c r="DS27" s="97"/>
      <c r="DT27" s="97"/>
      <c r="DU27" s="97"/>
      <c r="DV27" s="97"/>
      <c r="DW27" s="97"/>
      <c r="DX27" s="97"/>
      <c r="DY27" s="97"/>
      <c r="DZ27" s="97"/>
      <c r="EA27" s="97"/>
      <c r="EB27" s="97"/>
      <c r="EC27" s="97"/>
      <c r="ED27" s="97"/>
      <c r="EE27" s="97"/>
      <c r="EF27" s="97"/>
      <c r="EG27" s="97"/>
      <c r="EH27" s="97"/>
      <c r="EI27" s="97"/>
      <c r="EJ27" s="97"/>
      <c r="EK27" s="97"/>
      <c r="EL27" s="97"/>
      <c r="EM27" s="97"/>
      <c r="EN27" s="97"/>
      <c r="EO27" s="97"/>
      <c r="EP27" s="97"/>
      <c r="EQ27" s="97"/>
      <c r="ER27" s="97"/>
      <c r="ES27" s="97"/>
      <c r="ET27" s="97"/>
      <c r="EU27" s="97"/>
      <c r="EV27" s="97"/>
      <c r="EW27" s="97"/>
      <c r="EX27" s="97"/>
      <c r="EY27" s="97"/>
      <c r="EZ27" s="97"/>
      <c r="FA27" s="97"/>
      <c r="FB27" s="97"/>
      <c r="FC27" s="97"/>
      <c r="FD27" s="97"/>
      <c r="FE27" s="97"/>
      <c r="FF27" s="97"/>
      <c r="FG27" s="97"/>
      <c r="FH27" s="97"/>
      <c r="FI27" s="97"/>
      <c r="FJ27" s="97"/>
      <c r="FK27" s="97"/>
      <c r="FL27" s="97"/>
      <c r="FM27" s="97"/>
      <c r="FN27" s="97"/>
      <c r="FO27" s="97"/>
      <c r="FP27" s="97"/>
      <c r="FQ27" s="97"/>
      <c r="FR27" s="97"/>
      <c r="FS27" s="97"/>
      <c r="FT27" s="97"/>
      <c r="FU27" s="97"/>
      <c r="FV27" s="97"/>
      <c r="FW27" s="97"/>
      <c r="FX27" s="97"/>
      <c r="FY27" s="97"/>
      <c r="FZ27" s="97"/>
      <c r="GA27" s="97"/>
      <c r="GB27" s="97"/>
      <c r="GC27" s="97"/>
    </row>
    <row r="28" spans="2:185" ht="99.95" customHeight="1" x14ac:dyDescent="0.25">
      <c r="B28" s="11">
        <v>24</v>
      </c>
      <c r="C28" s="11" t="s">
        <v>44</v>
      </c>
      <c r="D28" s="11" t="s">
        <v>277</v>
      </c>
      <c r="E28" s="11" t="s">
        <v>1816</v>
      </c>
      <c r="F28" s="11" t="s">
        <v>334</v>
      </c>
      <c r="G28" s="11">
        <v>20.5</v>
      </c>
      <c r="H28" s="11"/>
      <c r="I28" s="140" t="s">
        <v>1568</v>
      </c>
      <c r="J28" s="49">
        <v>625444.94999999995</v>
      </c>
      <c r="K28" s="52" t="s">
        <v>1089</v>
      </c>
      <c r="L28" s="49"/>
      <c r="M28" s="11" t="s">
        <v>1636</v>
      </c>
      <c r="N28" s="11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  <c r="DP28" s="97"/>
      <c r="DQ28" s="97"/>
      <c r="DR28" s="97"/>
      <c r="DS28" s="97"/>
      <c r="DT28" s="97"/>
      <c r="DU28" s="97"/>
      <c r="DV28" s="97"/>
      <c r="DW28" s="97"/>
      <c r="DX28" s="97"/>
      <c r="DY28" s="97"/>
      <c r="DZ28" s="97"/>
      <c r="EA28" s="97"/>
      <c r="EB28" s="97"/>
      <c r="EC28" s="97"/>
      <c r="ED28" s="97"/>
      <c r="EE28" s="97"/>
      <c r="EF28" s="97"/>
      <c r="EG28" s="97"/>
      <c r="EH28" s="97"/>
      <c r="EI28" s="97"/>
      <c r="EJ28" s="97"/>
      <c r="EK28" s="97"/>
      <c r="EL28" s="97"/>
      <c r="EM28" s="97"/>
      <c r="EN28" s="97"/>
      <c r="EO28" s="97"/>
      <c r="EP28" s="97"/>
      <c r="EQ28" s="97"/>
      <c r="ER28" s="97"/>
      <c r="ES28" s="97"/>
      <c r="ET28" s="97"/>
      <c r="EU28" s="97"/>
      <c r="EV28" s="97"/>
      <c r="EW28" s="97"/>
      <c r="EX28" s="97"/>
      <c r="EY28" s="97"/>
      <c r="EZ28" s="97"/>
      <c r="FA28" s="97"/>
      <c r="FB28" s="97"/>
      <c r="FC28" s="97"/>
      <c r="FD28" s="97"/>
      <c r="FE28" s="97"/>
      <c r="FF28" s="97"/>
      <c r="FG28" s="97"/>
      <c r="FH28" s="97"/>
      <c r="FI28" s="97"/>
      <c r="FJ28" s="97"/>
      <c r="FK28" s="97"/>
      <c r="FL28" s="97"/>
      <c r="FM28" s="97"/>
      <c r="FN28" s="97"/>
      <c r="FO28" s="97"/>
      <c r="FP28" s="97"/>
      <c r="FQ28" s="97"/>
      <c r="FR28" s="97"/>
      <c r="FS28" s="97"/>
      <c r="FT28" s="97"/>
      <c r="FU28" s="97"/>
      <c r="FV28" s="97"/>
      <c r="FW28" s="97"/>
      <c r="FX28" s="97"/>
      <c r="FY28" s="97"/>
      <c r="FZ28" s="97"/>
      <c r="GA28" s="97"/>
      <c r="GB28" s="97"/>
      <c r="GC28" s="97"/>
    </row>
    <row r="29" spans="2:185" ht="99.95" customHeight="1" x14ac:dyDescent="0.25">
      <c r="B29" s="11">
        <v>25</v>
      </c>
      <c r="C29" s="11" t="s">
        <v>44</v>
      </c>
      <c r="D29" s="11" t="s">
        <v>277</v>
      </c>
      <c r="E29" s="11" t="s">
        <v>1817</v>
      </c>
      <c r="F29" s="11" t="s">
        <v>334</v>
      </c>
      <c r="G29" s="11">
        <v>20.8</v>
      </c>
      <c r="H29" s="11"/>
      <c r="I29" s="140" t="s">
        <v>1569</v>
      </c>
      <c r="J29" s="49">
        <v>634597.81000000006</v>
      </c>
      <c r="K29" s="52" t="s">
        <v>1089</v>
      </c>
      <c r="L29" s="49"/>
      <c r="M29" s="11" t="s">
        <v>1637</v>
      </c>
      <c r="N29" s="11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97"/>
      <c r="CV29" s="97"/>
      <c r="CW29" s="97"/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  <c r="DP29" s="97"/>
      <c r="DQ29" s="97"/>
      <c r="DR29" s="97"/>
      <c r="DS29" s="97"/>
      <c r="DT29" s="97"/>
      <c r="DU29" s="97"/>
      <c r="DV29" s="97"/>
      <c r="DW29" s="97"/>
      <c r="DX29" s="97"/>
      <c r="DY29" s="97"/>
      <c r="DZ29" s="97"/>
      <c r="EA29" s="97"/>
      <c r="EB29" s="97"/>
      <c r="EC29" s="97"/>
      <c r="ED29" s="97"/>
      <c r="EE29" s="97"/>
      <c r="EF29" s="97"/>
      <c r="EG29" s="97"/>
      <c r="EH29" s="97"/>
      <c r="EI29" s="97"/>
      <c r="EJ29" s="97"/>
      <c r="EK29" s="97"/>
      <c r="EL29" s="97"/>
      <c r="EM29" s="97"/>
      <c r="EN29" s="97"/>
      <c r="EO29" s="97"/>
      <c r="EP29" s="97"/>
      <c r="EQ29" s="97"/>
      <c r="ER29" s="97"/>
      <c r="ES29" s="97"/>
      <c r="ET29" s="97"/>
      <c r="EU29" s="97"/>
      <c r="EV29" s="97"/>
      <c r="EW29" s="97"/>
      <c r="EX29" s="97"/>
      <c r="EY29" s="97"/>
      <c r="EZ29" s="97"/>
      <c r="FA29" s="97"/>
      <c r="FB29" s="97"/>
      <c r="FC29" s="97"/>
      <c r="FD29" s="97"/>
      <c r="FE29" s="97"/>
      <c r="FF29" s="97"/>
      <c r="FG29" s="97"/>
      <c r="FH29" s="97"/>
      <c r="FI29" s="97"/>
      <c r="FJ29" s="97"/>
      <c r="FK29" s="97"/>
      <c r="FL29" s="97"/>
      <c r="FM29" s="97"/>
      <c r="FN29" s="97"/>
      <c r="FO29" s="97"/>
      <c r="FP29" s="97"/>
      <c r="FQ29" s="97"/>
      <c r="FR29" s="97"/>
      <c r="FS29" s="97"/>
      <c r="FT29" s="97"/>
      <c r="FU29" s="97"/>
      <c r="FV29" s="97"/>
      <c r="FW29" s="97"/>
      <c r="FX29" s="97"/>
      <c r="FY29" s="97"/>
      <c r="FZ29" s="97"/>
      <c r="GA29" s="97"/>
      <c r="GB29" s="97"/>
      <c r="GC29" s="97"/>
    </row>
    <row r="30" spans="2:185" ht="99.95" customHeight="1" x14ac:dyDescent="0.25">
      <c r="B30" s="11">
        <v>26</v>
      </c>
      <c r="C30" s="11" t="s">
        <v>44</v>
      </c>
      <c r="D30" s="11" t="s">
        <v>277</v>
      </c>
      <c r="E30" s="11" t="s">
        <v>1818</v>
      </c>
      <c r="F30" s="11" t="s">
        <v>334</v>
      </c>
      <c r="G30" s="11">
        <v>20.6</v>
      </c>
      <c r="H30" s="11"/>
      <c r="I30" s="140" t="s">
        <v>1570</v>
      </c>
      <c r="J30" s="49">
        <v>628495.91</v>
      </c>
      <c r="K30" s="52" t="s">
        <v>1089</v>
      </c>
      <c r="L30" s="49"/>
      <c r="M30" s="11" t="s">
        <v>1638</v>
      </c>
      <c r="N30" s="11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  <c r="CQ30" s="97"/>
      <c r="CR30" s="97"/>
      <c r="CS30" s="97"/>
      <c r="CT30" s="97"/>
      <c r="CU30" s="97"/>
      <c r="CV30" s="97"/>
      <c r="CW30" s="97"/>
      <c r="CX30" s="97"/>
      <c r="CY30" s="97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97"/>
      <c r="DK30" s="97"/>
      <c r="DL30" s="97"/>
      <c r="DM30" s="97"/>
      <c r="DN30" s="97"/>
      <c r="DO30" s="97"/>
      <c r="DP30" s="97"/>
      <c r="DQ30" s="97"/>
      <c r="DR30" s="97"/>
      <c r="DS30" s="97"/>
      <c r="DT30" s="97"/>
      <c r="DU30" s="97"/>
      <c r="DV30" s="97"/>
      <c r="DW30" s="97"/>
      <c r="DX30" s="97"/>
      <c r="DY30" s="97"/>
      <c r="DZ30" s="97"/>
      <c r="EA30" s="97"/>
      <c r="EB30" s="97"/>
      <c r="EC30" s="97"/>
      <c r="ED30" s="97"/>
      <c r="EE30" s="97"/>
      <c r="EF30" s="97"/>
      <c r="EG30" s="97"/>
      <c r="EH30" s="97"/>
      <c r="EI30" s="97"/>
      <c r="EJ30" s="97"/>
      <c r="EK30" s="97"/>
      <c r="EL30" s="97"/>
      <c r="EM30" s="97"/>
      <c r="EN30" s="97"/>
      <c r="EO30" s="97"/>
      <c r="EP30" s="97"/>
      <c r="EQ30" s="97"/>
      <c r="ER30" s="97"/>
      <c r="ES30" s="97"/>
      <c r="ET30" s="97"/>
      <c r="EU30" s="97"/>
      <c r="EV30" s="97"/>
      <c r="EW30" s="97"/>
      <c r="EX30" s="97"/>
      <c r="EY30" s="97"/>
      <c r="EZ30" s="97"/>
      <c r="FA30" s="97"/>
      <c r="FB30" s="97"/>
      <c r="FC30" s="97"/>
      <c r="FD30" s="97"/>
      <c r="FE30" s="97"/>
      <c r="FF30" s="97"/>
      <c r="FG30" s="97"/>
      <c r="FH30" s="97"/>
      <c r="FI30" s="97"/>
      <c r="FJ30" s="97"/>
      <c r="FK30" s="97"/>
      <c r="FL30" s="97"/>
      <c r="FM30" s="97"/>
      <c r="FN30" s="97"/>
      <c r="FO30" s="97"/>
      <c r="FP30" s="97"/>
      <c r="FQ30" s="97"/>
      <c r="FR30" s="97"/>
      <c r="FS30" s="97"/>
      <c r="FT30" s="97"/>
      <c r="FU30" s="97"/>
      <c r="FV30" s="97"/>
      <c r="FW30" s="97"/>
      <c r="FX30" s="97"/>
      <c r="FY30" s="97"/>
      <c r="FZ30" s="97"/>
      <c r="GA30" s="97"/>
      <c r="GB30" s="97"/>
      <c r="GC30" s="97"/>
    </row>
    <row r="31" spans="2:185" ht="99.95" customHeight="1" x14ac:dyDescent="0.25">
      <c r="B31" s="11">
        <v>27</v>
      </c>
      <c r="C31" s="11" t="s">
        <v>44</v>
      </c>
      <c r="D31" s="11" t="s">
        <v>277</v>
      </c>
      <c r="E31" s="11" t="s">
        <v>1819</v>
      </c>
      <c r="F31" s="11" t="s">
        <v>334</v>
      </c>
      <c r="G31" s="11">
        <v>21.7</v>
      </c>
      <c r="H31" s="11"/>
      <c r="I31" s="140" t="s">
        <v>1571</v>
      </c>
      <c r="J31" s="49">
        <v>662056.37</v>
      </c>
      <c r="K31" s="52" t="s">
        <v>1089</v>
      </c>
      <c r="L31" s="49"/>
      <c r="M31" s="11" t="s">
        <v>1639</v>
      </c>
      <c r="N31" s="11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97"/>
      <c r="CV31" s="97"/>
      <c r="CW31" s="97"/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  <c r="DP31" s="97"/>
      <c r="DQ31" s="97"/>
      <c r="DR31" s="97"/>
      <c r="DS31" s="97"/>
      <c r="DT31" s="97"/>
      <c r="DU31" s="97"/>
      <c r="DV31" s="97"/>
      <c r="DW31" s="97"/>
      <c r="DX31" s="97"/>
      <c r="DY31" s="97"/>
      <c r="DZ31" s="97"/>
      <c r="EA31" s="97"/>
      <c r="EB31" s="97"/>
      <c r="EC31" s="97"/>
      <c r="ED31" s="97"/>
      <c r="EE31" s="97"/>
      <c r="EF31" s="97"/>
      <c r="EG31" s="97"/>
      <c r="EH31" s="97"/>
      <c r="EI31" s="97"/>
      <c r="EJ31" s="97"/>
      <c r="EK31" s="97"/>
      <c r="EL31" s="97"/>
      <c r="EM31" s="97"/>
      <c r="EN31" s="97"/>
      <c r="EO31" s="97"/>
      <c r="EP31" s="97"/>
      <c r="EQ31" s="97"/>
      <c r="ER31" s="97"/>
      <c r="ES31" s="97"/>
      <c r="ET31" s="97"/>
      <c r="EU31" s="97"/>
      <c r="EV31" s="97"/>
      <c r="EW31" s="97"/>
      <c r="EX31" s="97"/>
      <c r="EY31" s="97"/>
      <c r="EZ31" s="97"/>
      <c r="FA31" s="97"/>
      <c r="FB31" s="97"/>
      <c r="FC31" s="97"/>
      <c r="FD31" s="97"/>
      <c r="FE31" s="97"/>
      <c r="FF31" s="97"/>
      <c r="FG31" s="97"/>
      <c r="FH31" s="97"/>
      <c r="FI31" s="97"/>
      <c r="FJ31" s="97"/>
      <c r="FK31" s="97"/>
      <c r="FL31" s="97"/>
      <c r="FM31" s="97"/>
      <c r="FN31" s="97"/>
      <c r="FO31" s="97"/>
      <c r="FP31" s="97"/>
      <c r="FQ31" s="97"/>
      <c r="FR31" s="97"/>
      <c r="FS31" s="97"/>
      <c r="FT31" s="97"/>
      <c r="FU31" s="97"/>
      <c r="FV31" s="97"/>
      <c r="FW31" s="97"/>
      <c r="FX31" s="97"/>
      <c r="FY31" s="97"/>
      <c r="FZ31" s="97"/>
      <c r="GA31" s="97"/>
      <c r="GB31" s="97"/>
      <c r="GC31" s="97"/>
    </row>
    <row r="32" spans="2:185" ht="99.95" customHeight="1" x14ac:dyDescent="0.25">
      <c r="B32" s="11">
        <v>28</v>
      </c>
      <c r="C32" s="11" t="s">
        <v>45</v>
      </c>
      <c r="D32" s="11" t="s">
        <v>277</v>
      </c>
      <c r="E32" s="11" t="s">
        <v>1820</v>
      </c>
      <c r="F32" s="11" t="s">
        <v>334</v>
      </c>
      <c r="G32" s="11">
        <v>36</v>
      </c>
      <c r="H32" s="11"/>
      <c r="I32" s="9" t="s">
        <v>1572</v>
      </c>
      <c r="J32" s="11">
        <v>1068890.76</v>
      </c>
      <c r="K32" s="52" t="s">
        <v>1089</v>
      </c>
      <c r="L32" s="11"/>
      <c r="M32" s="134" t="s">
        <v>1919</v>
      </c>
      <c r="N32" s="11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/>
      <c r="CT32" s="97"/>
      <c r="CU32" s="97"/>
      <c r="CV32" s="97"/>
      <c r="CW32" s="97"/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  <c r="DL32" s="97"/>
      <c r="DM32" s="97"/>
      <c r="DN32" s="97"/>
      <c r="DO32" s="97"/>
      <c r="DP32" s="97"/>
      <c r="DQ32" s="97"/>
      <c r="DR32" s="97"/>
      <c r="DS32" s="97"/>
      <c r="DT32" s="97"/>
      <c r="DU32" s="97"/>
      <c r="DV32" s="97"/>
      <c r="DW32" s="97"/>
      <c r="DX32" s="97"/>
      <c r="DY32" s="97"/>
      <c r="DZ32" s="97"/>
      <c r="EA32" s="97"/>
      <c r="EB32" s="97"/>
      <c r="EC32" s="97"/>
      <c r="ED32" s="97"/>
      <c r="EE32" s="97"/>
      <c r="EF32" s="97"/>
      <c r="EG32" s="97"/>
      <c r="EH32" s="97"/>
      <c r="EI32" s="97"/>
      <c r="EJ32" s="97"/>
      <c r="EK32" s="97"/>
      <c r="EL32" s="97"/>
      <c r="EM32" s="97"/>
      <c r="EN32" s="97"/>
      <c r="EO32" s="97"/>
      <c r="EP32" s="97"/>
      <c r="EQ32" s="97"/>
      <c r="ER32" s="97"/>
      <c r="ES32" s="97"/>
      <c r="ET32" s="97"/>
      <c r="EU32" s="97"/>
      <c r="EV32" s="97"/>
      <c r="EW32" s="97"/>
      <c r="EX32" s="97"/>
      <c r="EY32" s="97"/>
      <c r="EZ32" s="97"/>
      <c r="FA32" s="97"/>
      <c r="FB32" s="97"/>
      <c r="FC32" s="97"/>
      <c r="FD32" s="97"/>
      <c r="FE32" s="97"/>
      <c r="FF32" s="97"/>
      <c r="FG32" s="97"/>
      <c r="FH32" s="97"/>
      <c r="FI32" s="97"/>
      <c r="FJ32" s="97"/>
      <c r="FK32" s="97"/>
      <c r="FL32" s="97"/>
      <c r="FM32" s="97"/>
      <c r="FN32" s="97"/>
      <c r="FO32" s="97"/>
      <c r="FP32" s="97"/>
      <c r="FQ32" s="97"/>
      <c r="FR32" s="97"/>
      <c r="FS32" s="97"/>
      <c r="FT32" s="97"/>
      <c r="FU32" s="97"/>
      <c r="FV32" s="97"/>
      <c r="FW32" s="97"/>
      <c r="FX32" s="97"/>
      <c r="FY32" s="97"/>
      <c r="FZ32" s="97"/>
      <c r="GA32" s="97"/>
      <c r="GB32" s="97"/>
      <c r="GC32" s="97"/>
    </row>
    <row r="33" spans="2:185" ht="99.95" customHeight="1" x14ac:dyDescent="0.25">
      <c r="B33" s="11">
        <v>29</v>
      </c>
      <c r="C33" s="11" t="s">
        <v>45</v>
      </c>
      <c r="D33" s="11" t="s">
        <v>277</v>
      </c>
      <c r="E33" s="11" t="s">
        <v>1821</v>
      </c>
      <c r="F33" s="11" t="s">
        <v>334</v>
      </c>
      <c r="G33" s="11">
        <v>36.4</v>
      </c>
      <c r="H33" s="11"/>
      <c r="I33" s="9" t="s">
        <v>1573</v>
      </c>
      <c r="J33" s="11">
        <v>1080767.32</v>
      </c>
      <c r="K33" s="52" t="s">
        <v>1089</v>
      </c>
      <c r="L33" s="11"/>
      <c r="M33" s="11" t="s">
        <v>1919</v>
      </c>
      <c r="N33" s="11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7"/>
      <c r="CP33" s="97"/>
      <c r="CQ33" s="97"/>
      <c r="CR33" s="97"/>
      <c r="CS33" s="97"/>
      <c r="CT33" s="97"/>
      <c r="CU33" s="97"/>
      <c r="CV33" s="97"/>
      <c r="CW33" s="97"/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  <c r="DP33" s="97"/>
      <c r="DQ33" s="97"/>
      <c r="DR33" s="97"/>
      <c r="DS33" s="97"/>
      <c r="DT33" s="97"/>
      <c r="DU33" s="97"/>
      <c r="DV33" s="97"/>
      <c r="DW33" s="97"/>
      <c r="DX33" s="97"/>
      <c r="DY33" s="97"/>
      <c r="DZ33" s="97"/>
      <c r="EA33" s="97"/>
      <c r="EB33" s="97"/>
      <c r="EC33" s="97"/>
      <c r="ED33" s="97"/>
      <c r="EE33" s="97"/>
      <c r="EF33" s="97"/>
      <c r="EG33" s="97"/>
      <c r="EH33" s="97"/>
      <c r="EI33" s="97"/>
      <c r="EJ33" s="97"/>
      <c r="EK33" s="97"/>
      <c r="EL33" s="97"/>
      <c r="EM33" s="97"/>
      <c r="EN33" s="97"/>
      <c r="EO33" s="97"/>
      <c r="EP33" s="97"/>
      <c r="EQ33" s="97"/>
      <c r="ER33" s="97"/>
      <c r="ES33" s="97"/>
      <c r="ET33" s="97"/>
      <c r="EU33" s="97"/>
      <c r="EV33" s="97"/>
      <c r="EW33" s="97"/>
      <c r="EX33" s="97"/>
      <c r="EY33" s="97"/>
      <c r="EZ33" s="97"/>
      <c r="FA33" s="97"/>
      <c r="FB33" s="97"/>
      <c r="FC33" s="97"/>
      <c r="FD33" s="97"/>
      <c r="FE33" s="97"/>
      <c r="FF33" s="97"/>
      <c r="FG33" s="97"/>
      <c r="FH33" s="97"/>
      <c r="FI33" s="97"/>
      <c r="FJ33" s="97"/>
      <c r="FK33" s="97"/>
      <c r="FL33" s="97"/>
      <c r="FM33" s="97"/>
      <c r="FN33" s="97"/>
      <c r="FO33" s="97"/>
      <c r="FP33" s="97"/>
      <c r="FQ33" s="97"/>
      <c r="FR33" s="97"/>
      <c r="FS33" s="97"/>
      <c r="FT33" s="97"/>
      <c r="FU33" s="97"/>
      <c r="FV33" s="97"/>
      <c r="FW33" s="97"/>
      <c r="FX33" s="97"/>
      <c r="FY33" s="97"/>
      <c r="FZ33" s="97"/>
      <c r="GA33" s="97"/>
      <c r="GB33" s="97"/>
      <c r="GC33" s="97"/>
    </row>
    <row r="34" spans="2:185" ht="99.95" customHeight="1" x14ac:dyDescent="0.25">
      <c r="B34" s="11">
        <v>30</v>
      </c>
      <c r="C34" s="11" t="s">
        <v>46</v>
      </c>
      <c r="D34" s="11" t="s">
        <v>278</v>
      </c>
      <c r="E34" s="11" t="s">
        <v>188</v>
      </c>
      <c r="F34" s="11" t="s">
        <v>334</v>
      </c>
      <c r="G34" s="11">
        <v>26.3</v>
      </c>
      <c r="H34" s="11"/>
      <c r="I34" s="9" t="s">
        <v>1133</v>
      </c>
      <c r="J34" s="11">
        <v>72562.23</v>
      </c>
      <c r="K34" s="52" t="s">
        <v>1089</v>
      </c>
      <c r="L34" s="11"/>
      <c r="M34" s="11" t="s">
        <v>1134</v>
      </c>
      <c r="N34" s="11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97"/>
      <c r="CQ34" s="97"/>
      <c r="CR34" s="97"/>
      <c r="CS34" s="97"/>
      <c r="CT34" s="97"/>
      <c r="CU34" s="97"/>
      <c r="CV34" s="97"/>
      <c r="CW34" s="97"/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7"/>
      <c r="DM34" s="97"/>
      <c r="DN34" s="97"/>
      <c r="DO34" s="97"/>
      <c r="DP34" s="97"/>
      <c r="DQ34" s="97"/>
      <c r="DR34" s="97"/>
      <c r="DS34" s="97"/>
      <c r="DT34" s="97"/>
      <c r="DU34" s="97"/>
      <c r="DV34" s="97"/>
      <c r="DW34" s="97"/>
      <c r="DX34" s="97"/>
      <c r="DY34" s="97"/>
      <c r="DZ34" s="97"/>
      <c r="EA34" s="97"/>
      <c r="EB34" s="97"/>
      <c r="EC34" s="97"/>
      <c r="ED34" s="97"/>
      <c r="EE34" s="97"/>
      <c r="EF34" s="97"/>
      <c r="EG34" s="97"/>
      <c r="EH34" s="97"/>
      <c r="EI34" s="97"/>
      <c r="EJ34" s="97"/>
      <c r="EK34" s="97"/>
      <c r="EL34" s="97"/>
      <c r="EM34" s="97"/>
      <c r="EN34" s="97"/>
      <c r="EO34" s="97"/>
      <c r="EP34" s="97"/>
      <c r="EQ34" s="97"/>
      <c r="ER34" s="97"/>
      <c r="ES34" s="97"/>
      <c r="ET34" s="97"/>
      <c r="EU34" s="97"/>
      <c r="EV34" s="97"/>
      <c r="EW34" s="97"/>
      <c r="EX34" s="97"/>
      <c r="EY34" s="97"/>
      <c r="EZ34" s="97"/>
      <c r="FA34" s="97"/>
      <c r="FB34" s="97"/>
      <c r="FC34" s="97"/>
      <c r="FD34" s="97"/>
      <c r="FE34" s="97"/>
      <c r="FF34" s="97"/>
      <c r="FG34" s="97"/>
      <c r="FH34" s="97"/>
      <c r="FI34" s="97"/>
      <c r="FJ34" s="97"/>
      <c r="FK34" s="97"/>
      <c r="FL34" s="97"/>
      <c r="FM34" s="97"/>
      <c r="FN34" s="97"/>
      <c r="FO34" s="97"/>
      <c r="FP34" s="97"/>
      <c r="FQ34" s="97"/>
      <c r="FR34" s="97"/>
      <c r="FS34" s="97"/>
      <c r="FT34" s="97"/>
      <c r="FU34" s="97"/>
      <c r="FV34" s="97"/>
      <c r="FW34" s="97"/>
      <c r="FX34" s="97"/>
      <c r="FY34" s="97"/>
      <c r="FZ34" s="97"/>
      <c r="GA34" s="97"/>
      <c r="GB34" s="97"/>
      <c r="GC34" s="97"/>
    </row>
    <row r="35" spans="2:185" ht="99.95" customHeight="1" x14ac:dyDescent="0.25">
      <c r="B35" s="11">
        <v>31</v>
      </c>
      <c r="C35" s="11" t="s">
        <v>47</v>
      </c>
      <c r="D35" s="11" t="s">
        <v>277</v>
      </c>
      <c r="E35" s="11" t="s">
        <v>1642</v>
      </c>
      <c r="F35" s="11" t="s">
        <v>334</v>
      </c>
      <c r="G35" s="11">
        <v>32.9</v>
      </c>
      <c r="H35" s="11"/>
      <c r="I35" s="9" t="s">
        <v>1574</v>
      </c>
      <c r="J35" s="11">
        <v>1003762.88</v>
      </c>
      <c r="K35" s="52" t="s">
        <v>1089</v>
      </c>
      <c r="L35" s="11"/>
      <c r="M35" s="11" t="s">
        <v>1641</v>
      </c>
      <c r="N35" s="11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97"/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  <c r="DP35" s="97"/>
      <c r="DQ35" s="97"/>
      <c r="DR35" s="97"/>
      <c r="DS35" s="97"/>
      <c r="DT35" s="97"/>
      <c r="DU35" s="97"/>
      <c r="DV35" s="97"/>
      <c r="DW35" s="97"/>
      <c r="DX35" s="97"/>
      <c r="DY35" s="97"/>
      <c r="DZ35" s="97"/>
      <c r="EA35" s="97"/>
      <c r="EB35" s="97"/>
      <c r="EC35" s="97"/>
      <c r="ED35" s="97"/>
      <c r="EE35" s="97"/>
      <c r="EF35" s="97"/>
      <c r="EG35" s="97"/>
      <c r="EH35" s="97"/>
      <c r="EI35" s="97"/>
      <c r="EJ35" s="97"/>
      <c r="EK35" s="97"/>
      <c r="EL35" s="97"/>
      <c r="EM35" s="97"/>
      <c r="EN35" s="97"/>
      <c r="EO35" s="97"/>
      <c r="EP35" s="97"/>
      <c r="EQ35" s="97"/>
      <c r="ER35" s="97"/>
      <c r="ES35" s="97"/>
      <c r="ET35" s="97"/>
      <c r="EU35" s="97"/>
      <c r="EV35" s="97"/>
      <c r="EW35" s="97"/>
      <c r="EX35" s="97"/>
      <c r="EY35" s="97"/>
      <c r="EZ35" s="97"/>
      <c r="FA35" s="97"/>
      <c r="FB35" s="97"/>
      <c r="FC35" s="97"/>
      <c r="FD35" s="97"/>
      <c r="FE35" s="97"/>
      <c r="FF35" s="97"/>
      <c r="FG35" s="97"/>
      <c r="FH35" s="97"/>
      <c r="FI35" s="97"/>
      <c r="FJ35" s="97"/>
      <c r="FK35" s="97"/>
      <c r="FL35" s="97"/>
      <c r="FM35" s="97"/>
      <c r="FN35" s="97"/>
      <c r="FO35" s="97"/>
      <c r="FP35" s="97"/>
      <c r="FQ35" s="97"/>
      <c r="FR35" s="97"/>
      <c r="FS35" s="97"/>
      <c r="FT35" s="97"/>
      <c r="FU35" s="97"/>
      <c r="FV35" s="97"/>
      <c r="FW35" s="97"/>
      <c r="FX35" s="97"/>
      <c r="FY35" s="97"/>
      <c r="FZ35" s="97"/>
      <c r="GA35" s="97"/>
      <c r="GB35" s="97"/>
      <c r="GC35" s="97"/>
    </row>
    <row r="36" spans="2:185" ht="99.95" customHeight="1" x14ac:dyDescent="0.25">
      <c r="B36" s="11">
        <v>32</v>
      </c>
      <c r="C36" s="11" t="s">
        <v>47</v>
      </c>
      <c r="D36" s="11" t="s">
        <v>277</v>
      </c>
      <c r="E36" s="11" t="s">
        <v>1643</v>
      </c>
      <c r="F36" s="11" t="s">
        <v>334</v>
      </c>
      <c r="G36" s="11">
        <v>33.200000000000003</v>
      </c>
      <c r="H36" s="11"/>
      <c r="I36" s="9" t="s">
        <v>1575</v>
      </c>
      <c r="J36" s="11">
        <v>1012915.73</v>
      </c>
      <c r="K36" s="52" t="s">
        <v>1089</v>
      </c>
      <c r="L36" s="11"/>
      <c r="M36" s="11" t="s">
        <v>1640</v>
      </c>
      <c r="N36" s="11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  <c r="CP36" s="97"/>
      <c r="CQ36" s="97"/>
      <c r="CR36" s="97"/>
      <c r="CS36" s="97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  <c r="DP36" s="97"/>
      <c r="DQ36" s="97"/>
      <c r="DR36" s="97"/>
      <c r="DS36" s="97"/>
      <c r="DT36" s="97"/>
      <c r="DU36" s="97"/>
      <c r="DV36" s="97"/>
      <c r="DW36" s="97"/>
      <c r="DX36" s="97"/>
      <c r="DY36" s="97"/>
      <c r="DZ36" s="97"/>
      <c r="EA36" s="97"/>
      <c r="EB36" s="97"/>
      <c r="EC36" s="97"/>
      <c r="ED36" s="97"/>
      <c r="EE36" s="97"/>
      <c r="EF36" s="97"/>
      <c r="EG36" s="97"/>
      <c r="EH36" s="97"/>
      <c r="EI36" s="97"/>
      <c r="EJ36" s="97"/>
      <c r="EK36" s="97"/>
      <c r="EL36" s="97"/>
      <c r="EM36" s="97"/>
      <c r="EN36" s="97"/>
      <c r="EO36" s="97"/>
      <c r="EP36" s="97"/>
      <c r="EQ36" s="97"/>
      <c r="ER36" s="97"/>
      <c r="ES36" s="97"/>
      <c r="ET36" s="97"/>
      <c r="EU36" s="97"/>
      <c r="EV36" s="97"/>
      <c r="EW36" s="97"/>
      <c r="EX36" s="97"/>
      <c r="EY36" s="97"/>
      <c r="EZ36" s="97"/>
      <c r="FA36" s="97"/>
      <c r="FB36" s="97"/>
      <c r="FC36" s="97"/>
      <c r="FD36" s="97"/>
      <c r="FE36" s="97"/>
      <c r="FF36" s="97"/>
      <c r="FG36" s="97"/>
      <c r="FH36" s="97"/>
      <c r="FI36" s="97"/>
      <c r="FJ36" s="97"/>
      <c r="FK36" s="97"/>
      <c r="FL36" s="97"/>
      <c r="FM36" s="97"/>
      <c r="FN36" s="97"/>
      <c r="FO36" s="97"/>
      <c r="FP36" s="97"/>
      <c r="FQ36" s="97"/>
      <c r="FR36" s="97"/>
      <c r="FS36" s="97"/>
      <c r="FT36" s="97"/>
      <c r="FU36" s="97"/>
      <c r="FV36" s="97"/>
      <c r="FW36" s="97"/>
      <c r="FX36" s="97"/>
      <c r="FY36" s="97"/>
      <c r="FZ36" s="97"/>
      <c r="GA36" s="97"/>
      <c r="GB36" s="97"/>
      <c r="GC36" s="97"/>
    </row>
    <row r="37" spans="2:185" ht="99.95" customHeight="1" x14ac:dyDescent="0.25">
      <c r="B37" s="11">
        <v>33</v>
      </c>
      <c r="C37" s="11" t="s">
        <v>48</v>
      </c>
      <c r="D37" s="11" t="s">
        <v>277</v>
      </c>
      <c r="E37" s="11" t="s">
        <v>1723</v>
      </c>
      <c r="F37" s="11" t="s">
        <v>334</v>
      </c>
      <c r="G37" s="11">
        <v>104</v>
      </c>
      <c r="H37" s="11"/>
      <c r="I37" s="9" t="s">
        <v>1157</v>
      </c>
      <c r="J37" s="11">
        <v>1570675.59</v>
      </c>
      <c r="K37" s="52" t="s">
        <v>1089</v>
      </c>
      <c r="L37" s="11"/>
      <c r="M37" s="11" t="s">
        <v>1921</v>
      </c>
      <c r="N37" s="11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7"/>
      <c r="CO37" s="97"/>
      <c r="CP37" s="97"/>
      <c r="CQ37" s="97"/>
      <c r="CR37" s="97"/>
      <c r="CS37" s="97"/>
      <c r="CT37" s="97"/>
      <c r="CU37" s="97"/>
      <c r="CV37" s="97"/>
      <c r="CW37" s="97"/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97"/>
      <c r="DM37" s="97"/>
      <c r="DN37" s="97"/>
      <c r="DO37" s="97"/>
      <c r="DP37" s="97"/>
      <c r="DQ37" s="97"/>
      <c r="DR37" s="97"/>
      <c r="DS37" s="97"/>
      <c r="DT37" s="97"/>
      <c r="DU37" s="97"/>
      <c r="DV37" s="97"/>
      <c r="DW37" s="97"/>
      <c r="DX37" s="97"/>
      <c r="DY37" s="97"/>
      <c r="DZ37" s="97"/>
      <c r="EA37" s="97"/>
      <c r="EB37" s="97"/>
      <c r="EC37" s="97"/>
      <c r="ED37" s="97"/>
      <c r="EE37" s="97"/>
      <c r="EF37" s="97"/>
      <c r="EG37" s="97"/>
      <c r="EH37" s="97"/>
      <c r="EI37" s="97"/>
      <c r="EJ37" s="97"/>
      <c r="EK37" s="97"/>
      <c r="EL37" s="97"/>
      <c r="EM37" s="97"/>
      <c r="EN37" s="97"/>
      <c r="EO37" s="97"/>
      <c r="EP37" s="97"/>
      <c r="EQ37" s="97"/>
      <c r="ER37" s="97"/>
      <c r="ES37" s="97"/>
      <c r="ET37" s="97"/>
      <c r="EU37" s="97"/>
      <c r="EV37" s="97"/>
      <c r="EW37" s="97"/>
      <c r="EX37" s="97"/>
      <c r="EY37" s="97"/>
      <c r="EZ37" s="97"/>
      <c r="FA37" s="97"/>
      <c r="FB37" s="97"/>
      <c r="FC37" s="97"/>
      <c r="FD37" s="97"/>
      <c r="FE37" s="97"/>
      <c r="FF37" s="97"/>
      <c r="FG37" s="97"/>
      <c r="FH37" s="97"/>
      <c r="FI37" s="97"/>
      <c r="FJ37" s="97"/>
      <c r="FK37" s="97"/>
      <c r="FL37" s="97"/>
      <c r="FM37" s="97"/>
      <c r="FN37" s="97"/>
      <c r="FO37" s="97"/>
      <c r="FP37" s="97"/>
      <c r="FQ37" s="97"/>
      <c r="FR37" s="97"/>
      <c r="FS37" s="97"/>
      <c r="FT37" s="97"/>
      <c r="FU37" s="97"/>
      <c r="FV37" s="97"/>
      <c r="FW37" s="97"/>
      <c r="FX37" s="97"/>
      <c r="FY37" s="97"/>
      <c r="FZ37" s="97"/>
      <c r="GA37" s="97"/>
      <c r="GB37" s="97"/>
      <c r="GC37" s="97"/>
    </row>
    <row r="38" spans="2:185" ht="99.95" customHeight="1" x14ac:dyDescent="0.25">
      <c r="B38" s="11">
        <v>34</v>
      </c>
      <c r="C38" s="11" t="s">
        <v>49</v>
      </c>
      <c r="D38" s="11" t="s">
        <v>277</v>
      </c>
      <c r="E38" s="11" t="s">
        <v>1645</v>
      </c>
      <c r="F38" s="11" t="s">
        <v>334</v>
      </c>
      <c r="G38" s="11">
        <v>26</v>
      </c>
      <c r="H38" s="11"/>
      <c r="I38" s="9" t="s">
        <v>1576</v>
      </c>
      <c r="J38" s="11">
        <v>793247.26</v>
      </c>
      <c r="K38" s="52" t="s">
        <v>1089</v>
      </c>
      <c r="L38" s="11"/>
      <c r="M38" s="11" t="s">
        <v>1644</v>
      </c>
      <c r="N38" s="11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7"/>
      <c r="CO38" s="97"/>
      <c r="CP38" s="97"/>
      <c r="CQ38" s="97"/>
      <c r="CR38" s="97"/>
      <c r="CS38" s="97"/>
      <c r="CT38" s="97"/>
      <c r="CU38" s="97"/>
      <c r="CV38" s="97"/>
      <c r="CW38" s="97"/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  <c r="DP38" s="97"/>
      <c r="DQ38" s="97"/>
      <c r="DR38" s="97"/>
      <c r="DS38" s="97"/>
      <c r="DT38" s="97"/>
      <c r="DU38" s="97"/>
      <c r="DV38" s="97"/>
      <c r="DW38" s="97"/>
      <c r="DX38" s="97"/>
      <c r="DY38" s="97"/>
      <c r="DZ38" s="97"/>
      <c r="EA38" s="97"/>
      <c r="EB38" s="97"/>
      <c r="EC38" s="97"/>
      <c r="ED38" s="97"/>
      <c r="EE38" s="97"/>
      <c r="EF38" s="97"/>
      <c r="EG38" s="97"/>
      <c r="EH38" s="97"/>
      <c r="EI38" s="97"/>
      <c r="EJ38" s="97"/>
      <c r="EK38" s="97"/>
      <c r="EL38" s="97"/>
      <c r="EM38" s="97"/>
      <c r="EN38" s="97"/>
      <c r="EO38" s="97"/>
      <c r="EP38" s="97"/>
      <c r="EQ38" s="97"/>
      <c r="ER38" s="97"/>
      <c r="ES38" s="97"/>
      <c r="ET38" s="97"/>
      <c r="EU38" s="97"/>
      <c r="EV38" s="97"/>
      <c r="EW38" s="97"/>
      <c r="EX38" s="97"/>
      <c r="EY38" s="97"/>
      <c r="EZ38" s="97"/>
      <c r="FA38" s="97"/>
      <c r="FB38" s="97"/>
      <c r="FC38" s="97"/>
      <c r="FD38" s="97"/>
      <c r="FE38" s="97"/>
      <c r="FF38" s="97"/>
      <c r="FG38" s="97"/>
      <c r="FH38" s="97"/>
      <c r="FI38" s="97"/>
      <c r="FJ38" s="97"/>
      <c r="FK38" s="97"/>
      <c r="FL38" s="97"/>
      <c r="FM38" s="97"/>
      <c r="FN38" s="97"/>
      <c r="FO38" s="97"/>
      <c r="FP38" s="97"/>
      <c r="FQ38" s="97"/>
      <c r="FR38" s="97"/>
      <c r="FS38" s="97"/>
      <c r="FT38" s="97"/>
      <c r="FU38" s="97"/>
      <c r="FV38" s="97"/>
      <c r="FW38" s="97"/>
      <c r="FX38" s="97"/>
      <c r="FY38" s="97"/>
      <c r="FZ38" s="97"/>
      <c r="GA38" s="97"/>
      <c r="GB38" s="97"/>
      <c r="GC38" s="97"/>
    </row>
    <row r="39" spans="2:185" ht="99.95" customHeight="1" x14ac:dyDescent="0.25">
      <c r="B39" s="11">
        <v>35</v>
      </c>
      <c r="C39" s="11" t="s">
        <v>49</v>
      </c>
      <c r="D39" s="11" t="s">
        <v>277</v>
      </c>
      <c r="E39" s="11" t="s">
        <v>1646</v>
      </c>
      <c r="F39" s="11" t="s">
        <v>334</v>
      </c>
      <c r="G39" s="11">
        <v>51.8</v>
      </c>
      <c r="H39" s="11"/>
      <c r="I39" s="9" t="s">
        <v>1577</v>
      </c>
      <c r="J39" s="11">
        <v>1538015.04</v>
      </c>
      <c r="K39" s="52" t="s">
        <v>1089</v>
      </c>
      <c r="L39" s="11"/>
      <c r="M39" s="11" t="s">
        <v>1647</v>
      </c>
      <c r="N39" s="11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  <c r="CP39" s="97"/>
      <c r="CQ39" s="97"/>
      <c r="CR39" s="97"/>
      <c r="CS39" s="97"/>
      <c r="CT39" s="97"/>
      <c r="CU39" s="97"/>
      <c r="CV39" s="97"/>
      <c r="CW39" s="97"/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7"/>
      <c r="DO39" s="97"/>
      <c r="DP39" s="97"/>
      <c r="DQ39" s="97"/>
      <c r="DR39" s="97"/>
      <c r="DS39" s="97"/>
      <c r="DT39" s="97"/>
      <c r="DU39" s="97"/>
      <c r="DV39" s="97"/>
      <c r="DW39" s="97"/>
      <c r="DX39" s="97"/>
      <c r="DY39" s="97"/>
      <c r="DZ39" s="97"/>
      <c r="EA39" s="97"/>
      <c r="EB39" s="97"/>
      <c r="EC39" s="97"/>
      <c r="ED39" s="97"/>
      <c r="EE39" s="97"/>
      <c r="EF39" s="97"/>
      <c r="EG39" s="97"/>
      <c r="EH39" s="97"/>
      <c r="EI39" s="97"/>
      <c r="EJ39" s="97"/>
      <c r="EK39" s="97"/>
      <c r="EL39" s="97"/>
      <c r="EM39" s="97"/>
      <c r="EN39" s="97"/>
      <c r="EO39" s="97"/>
      <c r="EP39" s="97"/>
      <c r="EQ39" s="97"/>
      <c r="ER39" s="97"/>
      <c r="ES39" s="97"/>
      <c r="ET39" s="97"/>
      <c r="EU39" s="97"/>
      <c r="EV39" s="97"/>
      <c r="EW39" s="97"/>
      <c r="EX39" s="97"/>
      <c r="EY39" s="97"/>
      <c r="EZ39" s="97"/>
      <c r="FA39" s="97"/>
      <c r="FB39" s="97"/>
      <c r="FC39" s="97"/>
      <c r="FD39" s="97"/>
      <c r="FE39" s="97"/>
      <c r="FF39" s="97"/>
      <c r="FG39" s="97"/>
      <c r="FH39" s="97"/>
      <c r="FI39" s="97"/>
      <c r="FJ39" s="97"/>
      <c r="FK39" s="97"/>
      <c r="FL39" s="97"/>
      <c r="FM39" s="97"/>
      <c r="FN39" s="97"/>
      <c r="FO39" s="97"/>
      <c r="FP39" s="97"/>
      <c r="FQ39" s="97"/>
      <c r="FR39" s="97"/>
      <c r="FS39" s="97"/>
      <c r="FT39" s="97"/>
      <c r="FU39" s="97"/>
      <c r="FV39" s="97"/>
      <c r="FW39" s="97"/>
      <c r="FX39" s="97"/>
      <c r="FY39" s="97"/>
      <c r="FZ39" s="97"/>
      <c r="GA39" s="97"/>
      <c r="GB39" s="97"/>
      <c r="GC39" s="97"/>
    </row>
    <row r="40" spans="2:185" ht="99.95" customHeight="1" x14ac:dyDescent="0.25">
      <c r="B40" s="11">
        <v>36</v>
      </c>
      <c r="C40" s="11" t="s">
        <v>49</v>
      </c>
      <c r="D40" s="11" t="s">
        <v>277</v>
      </c>
      <c r="E40" s="11" t="s">
        <v>1648</v>
      </c>
      <c r="F40" s="11" t="s">
        <v>334</v>
      </c>
      <c r="G40" s="11">
        <v>26.8</v>
      </c>
      <c r="H40" s="11"/>
      <c r="I40" s="9" t="s">
        <v>1578</v>
      </c>
      <c r="J40" s="11">
        <v>817654.87</v>
      </c>
      <c r="K40" s="52" t="s">
        <v>1089</v>
      </c>
      <c r="L40" s="11"/>
      <c r="M40" s="11" t="s">
        <v>1649</v>
      </c>
      <c r="N40" s="11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  <c r="DQ40" s="97"/>
      <c r="DR40" s="97"/>
      <c r="DS40" s="97"/>
      <c r="DT40" s="97"/>
      <c r="DU40" s="97"/>
      <c r="DV40" s="97"/>
      <c r="DW40" s="97"/>
      <c r="DX40" s="97"/>
      <c r="DY40" s="97"/>
      <c r="DZ40" s="97"/>
      <c r="EA40" s="97"/>
      <c r="EB40" s="97"/>
      <c r="EC40" s="97"/>
      <c r="ED40" s="97"/>
      <c r="EE40" s="97"/>
      <c r="EF40" s="97"/>
      <c r="EG40" s="97"/>
      <c r="EH40" s="97"/>
      <c r="EI40" s="97"/>
      <c r="EJ40" s="97"/>
      <c r="EK40" s="97"/>
      <c r="EL40" s="97"/>
      <c r="EM40" s="97"/>
      <c r="EN40" s="97"/>
      <c r="EO40" s="97"/>
      <c r="EP40" s="97"/>
      <c r="EQ40" s="97"/>
      <c r="ER40" s="97"/>
      <c r="ES40" s="97"/>
      <c r="ET40" s="97"/>
      <c r="EU40" s="97"/>
      <c r="EV40" s="97"/>
      <c r="EW40" s="97"/>
      <c r="EX40" s="97"/>
      <c r="EY40" s="97"/>
      <c r="EZ40" s="97"/>
      <c r="FA40" s="97"/>
      <c r="FB40" s="97"/>
      <c r="FC40" s="97"/>
      <c r="FD40" s="97"/>
      <c r="FE40" s="97"/>
      <c r="FF40" s="97"/>
      <c r="FG40" s="97"/>
      <c r="FH40" s="97"/>
      <c r="FI40" s="97"/>
      <c r="FJ40" s="97"/>
      <c r="FK40" s="97"/>
      <c r="FL40" s="97"/>
      <c r="FM40" s="97"/>
      <c r="FN40" s="97"/>
      <c r="FO40" s="97"/>
      <c r="FP40" s="97"/>
      <c r="FQ40" s="97"/>
      <c r="FR40" s="97"/>
      <c r="FS40" s="97"/>
      <c r="FT40" s="97"/>
      <c r="FU40" s="97"/>
      <c r="FV40" s="97"/>
      <c r="FW40" s="97"/>
      <c r="FX40" s="97"/>
      <c r="FY40" s="97"/>
      <c r="FZ40" s="97"/>
      <c r="GA40" s="97"/>
      <c r="GB40" s="97"/>
      <c r="GC40" s="97"/>
    </row>
    <row r="41" spans="2:185" ht="99.95" customHeight="1" x14ac:dyDescent="0.25">
      <c r="B41" s="11">
        <v>37</v>
      </c>
      <c r="C41" s="11" t="s">
        <v>50</v>
      </c>
      <c r="D41" s="11" t="s">
        <v>277</v>
      </c>
      <c r="E41" s="11" t="s">
        <v>1650</v>
      </c>
      <c r="F41" s="11" t="s">
        <v>334</v>
      </c>
      <c r="G41" s="11">
        <v>37.799999999999997</v>
      </c>
      <c r="H41" s="11"/>
      <c r="I41" s="9" t="s">
        <v>1579</v>
      </c>
      <c r="J41" s="11">
        <v>1186825.5</v>
      </c>
      <c r="K41" s="52" t="s">
        <v>1089</v>
      </c>
      <c r="L41" s="11"/>
      <c r="M41" s="11" t="s">
        <v>1651</v>
      </c>
      <c r="N41" s="11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7"/>
      <c r="BZ41" s="97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7"/>
      <c r="CO41" s="97"/>
      <c r="CP41" s="97"/>
      <c r="CQ41" s="97"/>
      <c r="CR41" s="97"/>
      <c r="CS41" s="97"/>
      <c r="CT41" s="97"/>
      <c r="CU41" s="97"/>
      <c r="CV41" s="97"/>
      <c r="CW41" s="97"/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  <c r="DP41" s="97"/>
      <c r="DQ41" s="97"/>
      <c r="DR41" s="97"/>
      <c r="DS41" s="97"/>
      <c r="DT41" s="97"/>
      <c r="DU41" s="97"/>
      <c r="DV41" s="97"/>
      <c r="DW41" s="97"/>
      <c r="DX41" s="97"/>
      <c r="DY41" s="97"/>
      <c r="DZ41" s="97"/>
      <c r="EA41" s="97"/>
      <c r="EB41" s="97"/>
      <c r="EC41" s="97"/>
      <c r="ED41" s="97"/>
      <c r="EE41" s="97"/>
      <c r="EF41" s="97"/>
      <c r="EG41" s="97"/>
      <c r="EH41" s="97"/>
      <c r="EI41" s="97"/>
      <c r="EJ41" s="97"/>
      <c r="EK41" s="97"/>
      <c r="EL41" s="97"/>
      <c r="EM41" s="97"/>
      <c r="EN41" s="97"/>
      <c r="EO41" s="97"/>
      <c r="EP41" s="97"/>
      <c r="EQ41" s="97"/>
      <c r="ER41" s="97"/>
      <c r="ES41" s="97"/>
      <c r="ET41" s="97"/>
      <c r="EU41" s="97"/>
      <c r="EV41" s="97"/>
      <c r="EW41" s="97"/>
      <c r="EX41" s="97"/>
      <c r="EY41" s="97"/>
      <c r="EZ41" s="97"/>
      <c r="FA41" s="97"/>
      <c r="FB41" s="97"/>
      <c r="FC41" s="97"/>
      <c r="FD41" s="97"/>
      <c r="FE41" s="97"/>
      <c r="FF41" s="97"/>
      <c r="FG41" s="97"/>
      <c r="FH41" s="97"/>
      <c r="FI41" s="97"/>
      <c r="FJ41" s="97"/>
      <c r="FK41" s="97"/>
      <c r="FL41" s="97"/>
      <c r="FM41" s="97"/>
      <c r="FN41" s="97"/>
      <c r="FO41" s="97"/>
      <c r="FP41" s="97"/>
      <c r="FQ41" s="97"/>
      <c r="FR41" s="97"/>
      <c r="FS41" s="97"/>
      <c r="FT41" s="97"/>
      <c r="FU41" s="97"/>
      <c r="FV41" s="97"/>
      <c r="FW41" s="97"/>
      <c r="FX41" s="97"/>
      <c r="FY41" s="97"/>
      <c r="FZ41" s="97"/>
      <c r="GA41" s="97"/>
      <c r="GB41" s="97"/>
      <c r="GC41" s="97"/>
    </row>
    <row r="42" spans="2:185" ht="99.95" customHeight="1" x14ac:dyDescent="0.25">
      <c r="B42" s="11">
        <v>38</v>
      </c>
      <c r="C42" s="11" t="s">
        <v>50</v>
      </c>
      <c r="D42" s="11" t="s">
        <v>277</v>
      </c>
      <c r="E42" s="11" t="s">
        <v>1652</v>
      </c>
      <c r="F42" s="11" t="s">
        <v>334</v>
      </c>
      <c r="G42" s="11">
        <v>38.9</v>
      </c>
      <c r="H42" s="11"/>
      <c r="I42" s="9" t="s">
        <v>1580</v>
      </c>
      <c r="J42" s="11">
        <v>107325.88</v>
      </c>
      <c r="K42" s="52" t="s">
        <v>1089</v>
      </c>
      <c r="L42" s="11"/>
      <c r="M42" s="11" t="s">
        <v>1653</v>
      </c>
      <c r="N42" s="11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7"/>
      <c r="CO42" s="97"/>
      <c r="CP42" s="97"/>
      <c r="CQ42" s="97"/>
      <c r="CR42" s="97"/>
      <c r="CS42" s="97"/>
      <c r="CT42" s="97"/>
      <c r="CU42" s="97"/>
      <c r="CV42" s="97"/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  <c r="DP42" s="97"/>
      <c r="DQ42" s="97"/>
      <c r="DR42" s="97"/>
      <c r="DS42" s="97"/>
      <c r="DT42" s="97"/>
      <c r="DU42" s="97"/>
      <c r="DV42" s="97"/>
      <c r="DW42" s="97"/>
      <c r="DX42" s="97"/>
      <c r="DY42" s="97"/>
      <c r="DZ42" s="97"/>
      <c r="EA42" s="97"/>
      <c r="EB42" s="97"/>
      <c r="EC42" s="97"/>
      <c r="ED42" s="97"/>
      <c r="EE42" s="97"/>
      <c r="EF42" s="97"/>
      <c r="EG42" s="97"/>
      <c r="EH42" s="97"/>
      <c r="EI42" s="97"/>
      <c r="EJ42" s="97"/>
      <c r="EK42" s="97"/>
      <c r="EL42" s="97"/>
      <c r="EM42" s="97"/>
      <c r="EN42" s="97"/>
      <c r="EO42" s="97"/>
      <c r="EP42" s="97"/>
      <c r="EQ42" s="97"/>
      <c r="ER42" s="97"/>
      <c r="ES42" s="97"/>
      <c r="ET42" s="97"/>
      <c r="EU42" s="97"/>
      <c r="EV42" s="97"/>
      <c r="EW42" s="97"/>
      <c r="EX42" s="97"/>
      <c r="EY42" s="97"/>
      <c r="EZ42" s="97"/>
      <c r="FA42" s="97"/>
      <c r="FB42" s="97"/>
      <c r="FC42" s="97"/>
      <c r="FD42" s="97"/>
      <c r="FE42" s="97"/>
      <c r="FF42" s="97"/>
      <c r="FG42" s="97"/>
      <c r="FH42" s="97"/>
      <c r="FI42" s="97"/>
      <c r="FJ42" s="97"/>
      <c r="FK42" s="97"/>
      <c r="FL42" s="97"/>
      <c r="FM42" s="97"/>
      <c r="FN42" s="97"/>
      <c r="FO42" s="97"/>
      <c r="FP42" s="97"/>
      <c r="FQ42" s="97"/>
      <c r="FR42" s="97"/>
      <c r="FS42" s="97"/>
      <c r="FT42" s="97"/>
      <c r="FU42" s="97"/>
      <c r="FV42" s="97"/>
      <c r="FW42" s="97"/>
      <c r="FX42" s="97"/>
      <c r="FY42" s="97"/>
      <c r="FZ42" s="97"/>
      <c r="GA42" s="97"/>
      <c r="GB42" s="97"/>
      <c r="GC42" s="97"/>
    </row>
    <row r="43" spans="2:185" ht="99.95" customHeight="1" x14ac:dyDescent="0.25">
      <c r="B43" s="11">
        <v>39</v>
      </c>
      <c r="C43" s="11" t="s">
        <v>50</v>
      </c>
      <c r="D43" s="11" t="s">
        <v>277</v>
      </c>
      <c r="E43" s="11" t="s">
        <v>1654</v>
      </c>
      <c r="F43" s="11" t="s">
        <v>334</v>
      </c>
      <c r="G43" s="11">
        <v>26.6</v>
      </c>
      <c r="H43" s="11"/>
      <c r="I43" s="9" t="s">
        <v>1581</v>
      </c>
      <c r="J43" s="11" t="s">
        <v>1655</v>
      </c>
      <c r="K43" s="52" t="s">
        <v>1089</v>
      </c>
      <c r="L43" s="11"/>
      <c r="M43" s="11" t="s">
        <v>1656</v>
      </c>
      <c r="N43" s="11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7"/>
      <c r="CO43" s="97"/>
      <c r="CP43" s="97"/>
      <c r="CQ43" s="97"/>
      <c r="CR43" s="97"/>
      <c r="CS43" s="97"/>
      <c r="CT43" s="97"/>
      <c r="CU43" s="97"/>
      <c r="CV43" s="97"/>
      <c r="CW43" s="97"/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  <c r="DP43" s="97"/>
      <c r="DQ43" s="97"/>
      <c r="DR43" s="97"/>
      <c r="DS43" s="97"/>
      <c r="DT43" s="97"/>
      <c r="DU43" s="97"/>
      <c r="DV43" s="97"/>
      <c r="DW43" s="97"/>
      <c r="DX43" s="97"/>
      <c r="DY43" s="97"/>
      <c r="DZ43" s="97"/>
      <c r="EA43" s="97"/>
      <c r="EB43" s="97"/>
      <c r="EC43" s="97"/>
      <c r="ED43" s="97"/>
      <c r="EE43" s="97"/>
      <c r="EF43" s="97"/>
      <c r="EG43" s="97"/>
      <c r="EH43" s="97"/>
      <c r="EI43" s="97"/>
      <c r="EJ43" s="97"/>
      <c r="EK43" s="97"/>
      <c r="EL43" s="97"/>
      <c r="EM43" s="97"/>
      <c r="EN43" s="97"/>
      <c r="EO43" s="97"/>
      <c r="EP43" s="97"/>
      <c r="EQ43" s="97"/>
      <c r="ER43" s="97"/>
      <c r="ES43" s="97"/>
      <c r="ET43" s="97"/>
      <c r="EU43" s="97"/>
      <c r="EV43" s="97"/>
      <c r="EW43" s="97"/>
      <c r="EX43" s="97"/>
      <c r="EY43" s="97"/>
      <c r="EZ43" s="97"/>
      <c r="FA43" s="97"/>
      <c r="FB43" s="97"/>
      <c r="FC43" s="97"/>
      <c r="FD43" s="97"/>
      <c r="FE43" s="97"/>
      <c r="FF43" s="97"/>
      <c r="FG43" s="97"/>
      <c r="FH43" s="97"/>
      <c r="FI43" s="97"/>
      <c r="FJ43" s="97"/>
      <c r="FK43" s="97"/>
      <c r="FL43" s="97"/>
      <c r="FM43" s="97"/>
      <c r="FN43" s="97"/>
      <c r="FO43" s="97"/>
      <c r="FP43" s="97"/>
      <c r="FQ43" s="97"/>
      <c r="FR43" s="97"/>
      <c r="FS43" s="97"/>
      <c r="FT43" s="97"/>
      <c r="FU43" s="97"/>
      <c r="FV43" s="97"/>
      <c r="FW43" s="97"/>
      <c r="FX43" s="97"/>
      <c r="FY43" s="97"/>
      <c r="FZ43" s="97"/>
      <c r="GA43" s="97"/>
      <c r="GB43" s="97"/>
      <c r="GC43" s="97"/>
    </row>
    <row r="44" spans="2:185" ht="99.95" customHeight="1" x14ac:dyDescent="0.25">
      <c r="B44" s="11">
        <v>40</v>
      </c>
      <c r="C44" s="11" t="s">
        <v>52</v>
      </c>
      <c r="D44" s="11" t="s">
        <v>277</v>
      </c>
      <c r="E44" s="11" t="s">
        <v>1822</v>
      </c>
      <c r="F44" s="11" t="s">
        <v>334</v>
      </c>
      <c r="G44" s="11">
        <v>108.9</v>
      </c>
      <c r="H44" s="11"/>
      <c r="I44" s="9" t="s">
        <v>1839</v>
      </c>
      <c r="J44" s="11">
        <v>842544.82</v>
      </c>
      <c r="K44" s="52" t="s">
        <v>1089</v>
      </c>
      <c r="L44" s="11"/>
      <c r="M44" s="11" t="s">
        <v>1846</v>
      </c>
      <c r="N44" s="11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  <c r="DP44" s="97"/>
      <c r="DQ44" s="97"/>
      <c r="DR44" s="97"/>
      <c r="DS44" s="97"/>
      <c r="DT44" s="97"/>
      <c r="DU44" s="97"/>
      <c r="DV44" s="97"/>
      <c r="DW44" s="97"/>
      <c r="DX44" s="97"/>
      <c r="DY44" s="97"/>
      <c r="DZ44" s="97"/>
      <c r="EA44" s="97"/>
      <c r="EB44" s="97"/>
      <c r="EC44" s="97"/>
      <c r="ED44" s="97"/>
      <c r="EE44" s="97"/>
      <c r="EF44" s="97"/>
      <c r="EG44" s="97"/>
      <c r="EH44" s="97"/>
      <c r="EI44" s="97"/>
      <c r="EJ44" s="97"/>
      <c r="EK44" s="97"/>
      <c r="EL44" s="97"/>
      <c r="EM44" s="97"/>
      <c r="EN44" s="97"/>
      <c r="EO44" s="97"/>
      <c r="EP44" s="97"/>
      <c r="EQ44" s="97"/>
      <c r="ER44" s="97"/>
      <c r="ES44" s="97"/>
      <c r="ET44" s="97"/>
      <c r="EU44" s="97"/>
      <c r="EV44" s="97"/>
      <c r="EW44" s="97"/>
      <c r="EX44" s="97"/>
      <c r="EY44" s="97"/>
      <c r="EZ44" s="97"/>
      <c r="FA44" s="97"/>
      <c r="FB44" s="97"/>
      <c r="FC44" s="97"/>
      <c r="FD44" s="97"/>
      <c r="FE44" s="97"/>
      <c r="FF44" s="97"/>
      <c r="FG44" s="97"/>
      <c r="FH44" s="97"/>
      <c r="FI44" s="97"/>
      <c r="FJ44" s="97"/>
      <c r="FK44" s="97"/>
      <c r="FL44" s="97"/>
      <c r="FM44" s="97"/>
      <c r="FN44" s="97"/>
      <c r="FO44" s="97"/>
      <c r="FP44" s="97"/>
      <c r="FQ44" s="97"/>
      <c r="FR44" s="97"/>
      <c r="FS44" s="97"/>
      <c r="FT44" s="97"/>
      <c r="FU44" s="97"/>
      <c r="FV44" s="97"/>
      <c r="FW44" s="97"/>
      <c r="FX44" s="97"/>
      <c r="FY44" s="97"/>
      <c r="FZ44" s="97"/>
      <c r="GA44" s="97"/>
      <c r="GB44" s="97"/>
      <c r="GC44" s="97"/>
    </row>
    <row r="45" spans="2:185" ht="99.95" customHeight="1" x14ac:dyDescent="0.25">
      <c r="B45" s="11">
        <v>41</v>
      </c>
      <c r="C45" s="11" t="s">
        <v>52</v>
      </c>
      <c r="D45" s="11" t="s">
        <v>277</v>
      </c>
      <c r="E45" s="11" t="s">
        <v>1823</v>
      </c>
      <c r="F45" s="11" t="s">
        <v>334</v>
      </c>
      <c r="G45" s="11">
        <v>108.9</v>
      </c>
      <c r="H45" s="11"/>
      <c r="I45" s="9" t="s">
        <v>1840</v>
      </c>
      <c r="J45" s="11">
        <v>842544.82</v>
      </c>
      <c r="K45" s="52" t="s">
        <v>1089</v>
      </c>
      <c r="L45" s="11"/>
      <c r="M45" s="11" t="s">
        <v>1847</v>
      </c>
      <c r="N45" s="11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  <c r="CP45" s="97"/>
      <c r="CQ45" s="97"/>
      <c r="CR45" s="97"/>
      <c r="CS45" s="97"/>
      <c r="CT45" s="97"/>
      <c r="CU45" s="97"/>
      <c r="CV45" s="97"/>
      <c r="CW45" s="97"/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  <c r="DP45" s="97"/>
      <c r="DQ45" s="97"/>
      <c r="DR45" s="97"/>
      <c r="DS45" s="97"/>
      <c r="DT45" s="97"/>
      <c r="DU45" s="97"/>
      <c r="DV45" s="97"/>
      <c r="DW45" s="97"/>
      <c r="DX45" s="97"/>
      <c r="DY45" s="97"/>
      <c r="DZ45" s="97"/>
      <c r="EA45" s="97"/>
      <c r="EB45" s="97"/>
      <c r="EC45" s="97"/>
      <c r="ED45" s="97"/>
      <c r="EE45" s="97"/>
      <c r="EF45" s="97"/>
      <c r="EG45" s="97"/>
      <c r="EH45" s="97"/>
      <c r="EI45" s="97"/>
      <c r="EJ45" s="97"/>
      <c r="EK45" s="97"/>
      <c r="EL45" s="97"/>
      <c r="EM45" s="97"/>
      <c r="EN45" s="97"/>
      <c r="EO45" s="97"/>
      <c r="EP45" s="97"/>
      <c r="EQ45" s="97"/>
      <c r="ER45" s="97"/>
      <c r="ES45" s="97"/>
      <c r="ET45" s="97"/>
      <c r="EU45" s="97"/>
      <c r="EV45" s="97"/>
      <c r="EW45" s="97"/>
      <c r="EX45" s="97"/>
      <c r="EY45" s="97"/>
      <c r="EZ45" s="97"/>
      <c r="FA45" s="97"/>
      <c r="FB45" s="97"/>
      <c r="FC45" s="97"/>
      <c r="FD45" s="97"/>
      <c r="FE45" s="97"/>
      <c r="FF45" s="97"/>
      <c r="FG45" s="97"/>
      <c r="FH45" s="97"/>
      <c r="FI45" s="97"/>
      <c r="FJ45" s="97"/>
      <c r="FK45" s="97"/>
      <c r="FL45" s="97"/>
      <c r="FM45" s="97"/>
      <c r="FN45" s="97"/>
      <c r="FO45" s="97"/>
      <c r="FP45" s="97"/>
      <c r="FQ45" s="97"/>
      <c r="FR45" s="97"/>
      <c r="FS45" s="97"/>
      <c r="FT45" s="97"/>
      <c r="FU45" s="97"/>
      <c r="FV45" s="97"/>
      <c r="FW45" s="97"/>
      <c r="FX45" s="97"/>
      <c r="FY45" s="97"/>
      <c r="FZ45" s="97"/>
      <c r="GA45" s="97"/>
      <c r="GB45" s="97"/>
      <c r="GC45" s="97"/>
    </row>
    <row r="46" spans="2:185" ht="99.95" customHeight="1" x14ac:dyDescent="0.25">
      <c r="B46" s="11">
        <v>42</v>
      </c>
      <c r="C46" s="11" t="s">
        <v>52</v>
      </c>
      <c r="D46" s="11" t="s">
        <v>277</v>
      </c>
      <c r="E46" s="11" t="s">
        <v>1824</v>
      </c>
      <c r="F46" s="11" t="s">
        <v>334</v>
      </c>
      <c r="G46" s="11">
        <v>108.9</v>
      </c>
      <c r="H46" s="11"/>
      <c r="I46" s="9" t="s">
        <v>1841</v>
      </c>
      <c r="J46" s="11">
        <v>842544.82</v>
      </c>
      <c r="K46" s="52" t="s">
        <v>1089</v>
      </c>
      <c r="L46" s="11"/>
      <c r="M46" s="11" t="s">
        <v>1848</v>
      </c>
      <c r="N46" s="11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97"/>
      <c r="DQ46" s="97"/>
      <c r="DR46" s="97"/>
      <c r="DS46" s="97"/>
      <c r="DT46" s="97"/>
      <c r="DU46" s="97"/>
      <c r="DV46" s="97"/>
      <c r="DW46" s="97"/>
      <c r="DX46" s="97"/>
      <c r="DY46" s="97"/>
      <c r="DZ46" s="97"/>
      <c r="EA46" s="97"/>
      <c r="EB46" s="97"/>
      <c r="EC46" s="97"/>
      <c r="ED46" s="97"/>
      <c r="EE46" s="97"/>
      <c r="EF46" s="97"/>
      <c r="EG46" s="97"/>
      <c r="EH46" s="97"/>
      <c r="EI46" s="97"/>
      <c r="EJ46" s="97"/>
      <c r="EK46" s="97"/>
      <c r="EL46" s="97"/>
      <c r="EM46" s="97"/>
      <c r="EN46" s="97"/>
      <c r="EO46" s="97"/>
      <c r="EP46" s="97"/>
      <c r="EQ46" s="97"/>
      <c r="ER46" s="97"/>
      <c r="ES46" s="97"/>
      <c r="ET46" s="97"/>
      <c r="EU46" s="97"/>
      <c r="EV46" s="97"/>
      <c r="EW46" s="97"/>
      <c r="EX46" s="97"/>
      <c r="EY46" s="97"/>
      <c r="EZ46" s="97"/>
      <c r="FA46" s="97"/>
      <c r="FB46" s="97"/>
      <c r="FC46" s="97"/>
      <c r="FD46" s="97"/>
      <c r="FE46" s="97"/>
      <c r="FF46" s="97"/>
      <c r="FG46" s="97"/>
      <c r="FH46" s="97"/>
      <c r="FI46" s="97"/>
      <c r="FJ46" s="97"/>
      <c r="FK46" s="97"/>
      <c r="FL46" s="97"/>
      <c r="FM46" s="97"/>
      <c r="FN46" s="97"/>
      <c r="FO46" s="97"/>
      <c r="FP46" s="97"/>
      <c r="FQ46" s="97"/>
      <c r="FR46" s="97"/>
      <c r="FS46" s="97"/>
      <c r="FT46" s="97"/>
      <c r="FU46" s="97"/>
      <c r="FV46" s="97"/>
      <c r="FW46" s="97"/>
      <c r="FX46" s="97"/>
      <c r="FY46" s="97"/>
      <c r="FZ46" s="97"/>
      <c r="GA46" s="97"/>
      <c r="GB46" s="97"/>
      <c r="GC46" s="97"/>
    </row>
    <row r="47" spans="2:185" ht="99.95" customHeight="1" x14ac:dyDescent="0.25">
      <c r="B47" s="11">
        <v>43</v>
      </c>
      <c r="C47" s="11" t="s">
        <v>53</v>
      </c>
      <c r="D47" s="11" t="s">
        <v>277</v>
      </c>
      <c r="E47" s="11" t="s">
        <v>1825</v>
      </c>
      <c r="F47" s="11" t="s">
        <v>334</v>
      </c>
      <c r="G47" s="11">
        <v>27.2</v>
      </c>
      <c r="H47" s="11"/>
      <c r="I47" s="9" t="s">
        <v>1136</v>
      </c>
      <c r="J47" s="11">
        <v>75045.34</v>
      </c>
      <c r="K47" s="52" t="s">
        <v>1089</v>
      </c>
      <c r="L47" s="11"/>
      <c r="M47" s="11" t="s">
        <v>1139</v>
      </c>
      <c r="N47" s="11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  <c r="DQ47" s="97"/>
      <c r="DR47" s="97"/>
      <c r="DS47" s="97"/>
      <c r="DT47" s="97"/>
      <c r="DU47" s="97"/>
      <c r="DV47" s="97"/>
      <c r="DW47" s="97"/>
      <c r="DX47" s="97"/>
      <c r="DY47" s="97"/>
      <c r="DZ47" s="97"/>
      <c r="EA47" s="97"/>
      <c r="EB47" s="97"/>
      <c r="EC47" s="97"/>
      <c r="ED47" s="97"/>
      <c r="EE47" s="97"/>
      <c r="EF47" s="97"/>
      <c r="EG47" s="97"/>
      <c r="EH47" s="97"/>
      <c r="EI47" s="97"/>
      <c r="EJ47" s="97"/>
      <c r="EK47" s="97"/>
      <c r="EL47" s="97"/>
      <c r="EM47" s="97"/>
      <c r="EN47" s="97"/>
      <c r="EO47" s="97"/>
      <c r="EP47" s="97"/>
      <c r="EQ47" s="97"/>
      <c r="ER47" s="97"/>
      <c r="ES47" s="97"/>
      <c r="ET47" s="97"/>
      <c r="EU47" s="97"/>
      <c r="EV47" s="97"/>
      <c r="EW47" s="97"/>
      <c r="EX47" s="97"/>
      <c r="EY47" s="97"/>
      <c r="EZ47" s="97"/>
      <c r="FA47" s="97"/>
      <c r="FB47" s="97"/>
      <c r="FC47" s="97"/>
      <c r="FD47" s="97"/>
      <c r="FE47" s="97"/>
      <c r="FF47" s="97"/>
      <c r="FG47" s="97"/>
      <c r="FH47" s="97"/>
      <c r="FI47" s="97"/>
      <c r="FJ47" s="97"/>
      <c r="FK47" s="97"/>
      <c r="FL47" s="97"/>
      <c r="FM47" s="97"/>
      <c r="FN47" s="97"/>
      <c r="FO47" s="97"/>
      <c r="FP47" s="97"/>
      <c r="FQ47" s="97"/>
      <c r="FR47" s="97"/>
      <c r="FS47" s="97"/>
      <c r="FT47" s="97"/>
      <c r="FU47" s="97"/>
      <c r="FV47" s="97"/>
      <c r="FW47" s="97"/>
      <c r="FX47" s="97"/>
      <c r="FY47" s="97"/>
      <c r="FZ47" s="97"/>
      <c r="GA47" s="97"/>
      <c r="GB47" s="97"/>
      <c r="GC47" s="97"/>
    </row>
    <row r="48" spans="2:185" ht="99.95" customHeight="1" x14ac:dyDescent="0.25">
      <c r="B48" s="11">
        <v>44</v>
      </c>
      <c r="C48" s="11" t="s">
        <v>55</v>
      </c>
      <c r="D48" s="11" t="s">
        <v>278</v>
      </c>
      <c r="E48" s="11" t="s">
        <v>190</v>
      </c>
      <c r="F48" s="11" t="s">
        <v>334</v>
      </c>
      <c r="G48" s="11">
        <v>27.7</v>
      </c>
      <c r="H48" s="11"/>
      <c r="I48" s="9" t="s">
        <v>1156</v>
      </c>
      <c r="J48" s="11">
        <v>845113.43</v>
      </c>
      <c r="K48" s="52" t="s">
        <v>1089</v>
      </c>
      <c r="L48" s="11"/>
      <c r="M48" s="11" t="s">
        <v>728</v>
      </c>
      <c r="N48" s="11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/>
      <c r="BY48" s="97"/>
      <c r="BZ48" s="97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97"/>
      <c r="CL48" s="97"/>
      <c r="CM48" s="97"/>
      <c r="CN48" s="97"/>
      <c r="CO48" s="97"/>
      <c r="CP48" s="97"/>
      <c r="CQ48" s="97"/>
      <c r="CR48" s="97"/>
      <c r="CS48" s="97"/>
      <c r="CT48" s="97"/>
      <c r="CU48" s="97"/>
      <c r="CV48" s="97"/>
      <c r="CW48" s="97"/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  <c r="DN48" s="97"/>
      <c r="DO48" s="97"/>
      <c r="DP48" s="97"/>
      <c r="DQ48" s="97"/>
      <c r="DR48" s="97"/>
      <c r="DS48" s="97"/>
      <c r="DT48" s="97"/>
      <c r="DU48" s="97"/>
      <c r="DV48" s="97"/>
      <c r="DW48" s="97"/>
      <c r="DX48" s="97"/>
      <c r="DY48" s="97"/>
      <c r="DZ48" s="97"/>
      <c r="EA48" s="97"/>
      <c r="EB48" s="97"/>
      <c r="EC48" s="97"/>
      <c r="ED48" s="97"/>
      <c r="EE48" s="97"/>
      <c r="EF48" s="97"/>
      <c r="EG48" s="97"/>
      <c r="EH48" s="97"/>
      <c r="EI48" s="97"/>
      <c r="EJ48" s="97"/>
      <c r="EK48" s="97"/>
      <c r="EL48" s="97"/>
      <c r="EM48" s="97"/>
      <c r="EN48" s="97"/>
      <c r="EO48" s="97"/>
      <c r="EP48" s="97"/>
      <c r="EQ48" s="97"/>
      <c r="ER48" s="97"/>
      <c r="ES48" s="97"/>
      <c r="ET48" s="97"/>
      <c r="EU48" s="97"/>
      <c r="EV48" s="97"/>
      <c r="EW48" s="97"/>
      <c r="EX48" s="97"/>
      <c r="EY48" s="97"/>
      <c r="EZ48" s="97"/>
      <c r="FA48" s="97"/>
      <c r="FB48" s="97"/>
      <c r="FC48" s="97"/>
      <c r="FD48" s="97"/>
      <c r="FE48" s="97"/>
      <c r="FF48" s="97"/>
      <c r="FG48" s="97"/>
      <c r="FH48" s="97"/>
      <c r="FI48" s="97"/>
      <c r="FJ48" s="97"/>
      <c r="FK48" s="97"/>
      <c r="FL48" s="97"/>
      <c r="FM48" s="97"/>
      <c r="FN48" s="97"/>
      <c r="FO48" s="97"/>
      <c r="FP48" s="97"/>
      <c r="FQ48" s="97"/>
      <c r="FR48" s="97"/>
      <c r="FS48" s="97"/>
      <c r="FT48" s="97"/>
      <c r="FU48" s="97"/>
      <c r="FV48" s="97"/>
      <c r="FW48" s="97"/>
      <c r="FX48" s="97"/>
      <c r="FY48" s="97"/>
      <c r="FZ48" s="97"/>
      <c r="GA48" s="97"/>
      <c r="GB48" s="97"/>
      <c r="GC48" s="97"/>
    </row>
    <row r="49" spans="2:185" ht="99.95" customHeight="1" x14ac:dyDescent="0.25">
      <c r="B49" s="11">
        <v>45</v>
      </c>
      <c r="C49" s="11" t="s">
        <v>56</v>
      </c>
      <c r="D49" s="11" t="s">
        <v>277</v>
      </c>
      <c r="E49" s="11" t="s">
        <v>1826</v>
      </c>
      <c r="F49" s="11" t="s">
        <v>334</v>
      </c>
      <c r="G49" s="11">
        <v>26.2</v>
      </c>
      <c r="H49" s="11"/>
      <c r="I49" s="9" t="s">
        <v>1582</v>
      </c>
      <c r="J49" s="11" t="s">
        <v>1842</v>
      </c>
      <c r="K49" s="52" t="s">
        <v>1089</v>
      </c>
      <c r="L49" s="11"/>
      <c r="M49" s="11" t="s">
        <v>1657</v>
      </c>
      <c r="N49" s="11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7"/>
      <c r="CB49" s="97"/>
      <c r="CC49" s="97"/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7"/>
      <c r="CO49" s="97"/>
      <c r="CP49" s="97"/>
      <c r="CQ49" s="97"/>
      <c r="CR49" s="97"/>
      <c r="CS49" s="97"/>
      <c r="CT49" s="97"/>
      <c r="CU49" s="97"/>
      <c r="CV49" s="97"/>
      <c r="CW49" s="97"/>
      <c r="CX49" s="97"/>
      <c r="CY49" s="97"/>
      <c r="CZ49" s="97"/>
      <c r="DA49" s="97"/>
      <c r="DB49" s="97"/>
      <c r="DC49" s="97"/>
      <c r="DD49" s="97"/>
      <c r="DE49" s="97"/>
      <c r="DF49" s="97"/>
      <c r="DG49" s="97"/>
      <c r="DH49" s="97"/>
      <c r="DI49" s="97"/>
      <c r="DJ49" s="97"/>
      <c r="DK49" s="97"/>
      <c r="DL49" s="97"/>
      <c r="DM49" s="97"/>
      <c r="DN49" s="97"/>
      <c r="DO49" s="97"/>
      <c r="DP49" s="97"/>
      <c r="DQ49" s="97"/>
      <c r="DR49" s="97"/>
      <c r="DS49" s="97"/>
      <c r="DT49" s="97"/>
      <c r="DU49" s="97"/>
      <c r="DV49" s="97"/>
      <c r="DW49" s="97"/>
      <c r="DX49" s="97"/>
      <c r="DY49" s="97"/>
      <c r="DZ49" s="97"/>
      <c r="EA49" s="97"/>
      <c r="EB49" s="97"/>
      <c r="EC49" s="97"/>
      <c r="ED49" s="97"/>
      <c r="EE49" s="97"/>
      <c r="EF49" s="97"/>
      <c r="EG49" s="97"/>
      <c r="EH49" s="97"/>
      <c r="EI49" s="97"/>
      <c r="EJ49" s="97"/>
      <c r="EK49" s="97"/>
      <c r="EL49" s="97"/>
      <c r="EM49" s="97"/>
      <c r="EN49" s="97"/>
      <c r="EO49" s="97"/>
      <c r="EP49" s="97"/>
      <c r="EQ49" s="97"/>
      <c r="ER49" s="97"/>
      <c r="ES49" s="97"/>
      <c r="ET49" s="97"/>
      <c r="EU49" s="97"/>
      <c r="EV49" s="97"/>
      <c r="EW49" s="97"/>
      <c r="EX49" s="97"/>
      <c r="EY49" s="97"/>
      <c r="EZ49" s="97"/>
      <c r="FA49" s="97"/>
      <c r="FB49" s="97"/>
      <c r="FC49" s="97"/>
      <c r="FD49" s="97"/>
      <c r="FE49" s="97"/>
      <c r="FF49" s="97"/>
      <c r="FG49" s="97"/>
      <c r="FH49" s="97"/>
      <c r="FI49" s="97"/>
      <c r="FJ49" s="97"/>
      <c r="FK49" s="97"/>
      <c r="FL49" s="97"/>
      <c r="FM49" s="97"/>
      <c r="FN49" s="97"/>
      <c r="FO49" s="97"/>
      <c r="FP49" s="97"/>
      <c r="FQ49" s="97"/>
      <c r="FR49" s="97"/>
      <c r="FS49" s="97"/>
      <c r="FT49" s="97"/>
      <c r="FU49" s="97"/>
      <c r="FV49" s="97"/>
      <c r="FW49" s="97"/>
      <c r="FX49" s="97"/>
      <c r="FY49" s="97"/>
      <c r="FZ49" s="97"/>
      <c r="GA49" s="97"/>
      <c r="GB49" s="97"/>
      <c r="GC49" s="97"/>
    </row>
    <row r="50" spans="2:185" ht="99.95" customHeight="1" x14ac:dyDescent="0.25">
      <c r="B50" s="11">
        <v>46</v>
      </c>
      <c r="C50" s="11" t="s">
        <v>56</v>
      </c>
      <c r="D50" s="11" t="s">
        <v>277</v>
      </c>
      <c r="E50" s="11" t="s">
        <v>1827</v>
      </c>
      <c r="F50" s="11" t="s">
        <v>334</v>
      </c>
      <c r="G50" s="11">
        <v>26.2</v>
      </c>
      <c r="H50" s="11"/>
      <c r="I50" s="9" t="s">
        <v>1583</v>
      </c>
      <c r="J50" s="11">
        <v>799349.16</v>
      </c>
      <c r="K50" s="52" t="s">
        <v>1089</v>
      </c>
      <c r="L50" s="11"/>
      <c r="M50" s="11" t="s">
        <v>1658</v>
      </c>
      <c r="N50" s="11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7"/>
      <c r="CO50" s="97"/>
      <c r="CP50" s="97"/>
      <c r="CQ50" s="97"/>
      <c r="CR50" s="97"/>
      <c r="CS50" s="97"/>
      <c r="CT50" s="97"/>
      <c r="CU50" s="97"/>
      <c r="CV50" s="97"/>
      <c r="CW50" s="97"/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  <c r="DP50" s="97"/>
      <c r="DQ50" s="97"/>
      <c r="DR50" s="97"/>
      <c r="DS50" s="97"/>
      <c r="DT50" s="97"/>
      <c r="DU50" s="97"/>
      <c r="DV50" s="97"/>
      <c r="DW50" s="97"/>
      <c r="DX50" s="97"/>
      <c r="DY50" s="97"/>
      <c r="DZ50" s="97"/>
      <c r="EA50" s="97"/>
      <c r="EB50" s="97"/>
      <c r="EC50" s="97"/>
      <c r="ED50" s="97"/>
      <c r="EE50" s="97"/>
      <c r="EF50" s="97"/>
      <c r="EG50" s="97"/>
      <c r="EH50" s="97"/>
      <c r="EI50" s="97"/>
      <c r="EJ50" s="97"/>
      <c r="EK50" s="97"/>
      <c r="EL50" s="97"/>
      <c r="EM50" s="97"/>
      <c r="EN50" s="97"/>
      <c r="EO50" s="97"/>
      <c r="EP50" s="97"/>
      <c r="EQ50" s="97"/>
      <c r="ER50" s="97"/>
      <c r="ES50" s="97"/>
      <c r="ET50" s="97"/>
      <c r="EU50" s="97"/>
      <c r="EV50" s="97"/>
      <c r="EW50" s="97"/>
      <c r="EX50" s="97"/>
      <c r="EY50" s="97"/>
      <c r="EZ50" s="97"/>
      <c r="FA50" s="97"/>
      <c r="FB50" s="97"/>
      <c r="FC50" s="97"/>
      <c r="FD50" s="97"/>
      <c r="FE50" s="97"/>
      <c r="FF50" s="97"/>
      <c r="FG50" s="97"/>
      <c r="FH50" s="97"/>
      <c r="FI50" s="97"/>
      <c r="FJ50" s="97"/>
      <c r="FK50" s="97"/>
      <c r="FL50" s="97"/>
      <c r="FM50" s="97"/>
      <c r="FN50" s="97"/>
      <c r="FO50" s="97"/>
      <c r="FP50" s="97"/>
      <c r="FQ50" s="97"/>
      <c r="FR50" s="97"/>
      <c r="FS50" s="97"/>
      <c r="FT50" s="97"/>
      <c r="FU50" s="97"/>
      <c r="FV50" s="97"/>
      <c r="FW50" s="97"/>
      <c r="FX50" s="97"/>
      <c r="FY50" s="97"/>
      <c r="FZ50" s="97"/>
      <c r="GA50" s="97"/>
      <c r="GB50" s="97"/>
      <c r="GC50" s="97"/>
    </row>
    <row r="51" spans="2:185" ht="99.95" customHeight="1" x14ac:dyDescent="0.25">
      <c r="B51" s="11">
        <v>47</v>
      </c>
      <c r="C51" s="11" t="s">
        <v>57</v>
      </c>
      <c r="D51" s="11" t="s">
        <v>277</v>
      </c>
      <c r="E51" s="11" t="s">
        <v>1828</v>
      </c>
      <c r="F51" s="11" t="s">
        <v>334</v>
      </c>
      <c r="G51" s="11">
        <v>42.7</v>
      </c>
      <c r="H51" s="11"/>
      <c r="I51" s="9" t="s">
        <v>1584</v>
      </c>
      <c r="J51" s="11">
        <v>2761015.31</v>
      </c>
      <c r="K51" s="52" t="s">
        <v>1089</v>
      </c>
      <c r="L51" s="11"/>
      <c r="M51" s="11" t="s">
        <v>1659</v>
      </c>
      <c r="N51" s="11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  <c r="CL51" s="97"/>
      <c r="CM51" s="97"/>
      <c r="CN51" s="97"/>
      <c r="CO51" s="97"/>
      <c r="CP51" s="97"/>
      <c r="CQ51" s="97"/>
      <c r="CR51" s="97"/>
      <c r="CS51" s="97"/>
      <c r="CT51" s="97"/>
      <c r="CU51" s="97"/>
      <c r="CV51" s="97"/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  <c r="DP51" s="97"/>
      <c r="DQ51" s="97"/>
      <c r="DR51" s="97"/>
      <c r="DS51" s="97"/>
      <c r="DT51" s="97"/>
      <c r="DU51" s="97"/>
      <c r="DV51" s="97"/>
      <c r="DW51" s="97"/>
      <c r="DX51" s="97"/>
      <c r="DY51" s="97"/>
      <c r="DZ51" s="97"/>
      <c r="EA51" s="97"/>
      <c r="EB51" s="97"/>
      <c r="EC51" s="97"/>
      <c r="ED51" s="97"/>
      <c r="EE51" s="97"/>
      <c r="EF51" s="97"/>
      <c r="EG51" s="97"/>
      <c r="EH51" s="97"/>
      <c r="EI51" s="97"/>
      <c r="EJ51" s="97"/>
      <c r="EK51" s="97"/>
      <c r="EL51" s="97"/>
      <c r="EM51" s="97"/>
      <c r="EN51" s="97"/>
      <c r="EO51" s="97"/>
      <c r="EP51" s="97"/>
      <c r="EQ51" s="97"/>
      <c r="ER51" s="97"/>
      <c r="ES51" s="97"/>
      <c r="ET51" s="97"/>
      <c r="EU51" s="97"/>
      <c r="EV51" s="97"/>
      <c r="EW51" s="97"/>
      <c r="EX51" s="97"/>
      <c r="EY51" s="97"/>
      <c r="EZ51" s="97"/>
      <c r="FA51" s="97"/>
      <c r="FB51" s="97"/>
      <c r="FC51" s="97"/>
      <c r="FD51" s="97"/>
      <c r="FE51" s="97"/>
      <c r="FF51" s="97"/>
      <c r="FG51" s="97"/>
      <c r="FH51" s="97"/>
      <c r="FI51" s="97"/>
      <c r="FJ51" s="97"/>
      <c r="FK51" s="97"/>
      <c r="FL51" s="97"/>
      <c r="FM51" s="97"/>
      <c r="FN51" s="97"/>
      <c r="FO51" s="97"/>
      <c r="FP51" s="97"/>
      <c r="FQ51" s="97"/>
      <c r="FR51" s="97"/>
      <c r="FS51" s="97"/>
      <c r="FT51" s="97"/>
      <c r="FU51" s="97"/>
      <c r="FV51" s="97"/>
      <c r="FW51" s="97"/>
      <c r="FX51" s="97"/>
      <c r="FY51" s="97"/>
      <c r="FZ51" s="97"/>
      <c r="GA51" s="97"/>
      <c r="GB51" s="97"/>
      <c r="GC51" s="97"/>
    </row>
    <row r="52" spans="2:185" ht="99.95" customHeight="1" x14ac:dyDescent="0.25">
      <c r="B52" s="11">
        <v>48</v>
      </c>
      <c r="C52" s="11" t="s">
        <v>58</v>
      </c>
      <c r="D52" s="11" t="s">
        <v>277</v>
      </c>
      <c r="E52" s="11" t="s">
        <v>1660</v>
      </c>
      <c r="F52" s="11" t="s">
        <v>334</v>
      </c>
      <c r="G52" s="11">
        <v>30.8</v>
      </c>
      <c r="H52" s="11"/>
      <c r="I52" s="9" t="s">
        <v>1585</v>
      </c>
      <c r="J52" s="11">
        <v>1297241.18</v>
      </c>
      <c r="K52" s="52" t="s">
        <v>1089</v>
      </c>
      <c r="L52" s="11"/>
      <c r="M52" s="11" t="s">
        <v>1661</v>
      </c>
      <c r="N52" s="11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/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/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97"/>
      <c r="DM52" s="97"/>
      <c r="DN52" s="97"/>
      <c r="DO52" s="97"/>
      <c r="DP52" s="97"/>
      <c r="DQ52" s="97"/>
      <c r="DR52" s="97"/>
      <c r="DS52" s="97"/>
      <c r="DT52" s="97"/>
      <c r="DU52" s="97"/>
      <c r="DV52" s="97"/>
      <c r="DW52" s="97"/>
      <c r="DX52" s="97"/>
      <c r="DY52" s="97"/>
      <c r="DZ52" s="97"/>
      <c r="EA52" s="97"/>
      <c r="EB52" s="97"/>
      <c r="EC52" s="97"/>
      <c r="ED52" s="97"/>
      <c r="EE52" s="97"/>
      <c r="EF52" s="97"/>
      <c r="EG52" s="97"/>
      <c r="EH52" s="97"/>
      <c r="EI52" s="97"/>
      <c r="EJ52" s="97"/>
      <c r="EK52" s="97"/>
      <c r="EL52" s="97"/>
      <c r="EM52" s="97"/>
      <c r="EN52" s="97"/>
      <c r="EO52" s="97"/>
      <c r="EP52" s="97"/>
      <c r="EQ52" s="97"/>
      <c r="ER52" s="97"/>
      <c r="ES52" s="97"/>
      <c r="ET52" s="97"/>
      <c r="EU52" s="97"/>
      <c r="EV52" s="97"/>
      <c r="EW52" s="97"/>
      <c r="EX52" s="97"/>
      <c r="EY52" s="97"/>
      <c r="EZ52" s="97"/>
      <c r="FA52" s="97"/>
      <c r="FB52" s="97"/>
      <c r="FC52" s="97"/>
      <c r="FD52" s="97"/>
      <c r="FE52" s="97"/>
      <c r="FF52" s="97"/>
      <c r="FG52" s="97"/>
      <c r="FH52" s="97"/>
      <c r="FI52" s="97"/>
      <c r="FJ52" s="97"/>
      <c r="FK52" s="97"/>
      <c r="FL52" s="97"/>
      <c r="FM52" s="97"/>
      <c r="FN52" s="97"/>
      <c r="FO52" s="97"/>
      <c r="FP52" s="97"/>
      <c r="FQ52" s="97"/>
      <c r="FR52" s="97"/>
      <c r="FS52" s="97"/>
      <c r="FT52" s="97"/>
      <c r="FU52" s="97"/>
      <c r="FV52" s="97"/>
      <c r="FW52" s="97"/>
      <c r="FX52" s="97"/>
      <c r="FY52" s="97"/>
      <c r="FZ52" s="97"/>
      <c r="GA52" s="97"/>
      <c r="GB52" s="97"/>
      <c r="GC52" s="97"/>
    </row>
    <row r="53" spans="2:185" ht="99.95" customHeight="1" x14ac:dyDescent="0.25">
      <c r="B53" s="11">
        <v>49</v>
      </c>
      <c r="C53" s="11" t="s">
        <v>58</v>
      </c>
      <c r="D53" s="11" t="s">
        <v>277</v>
      </c>
      <c r="E53" s="11" t="s">
        <v>1662</v>
      </c>
      <c r="F53" s="11" t="s">
        <v>334</v>
      </c>
      <c r="G53" s="11">
        <v>37.9</v>
      </c>
      <c r="H53" s="11"/>
      <c r="I53" s="9" t="s">
        <v>1586</v>
      </c>
      <c r="J53" s="11">
        <v>1458303.69</v>
      </c>
      <c r="K53" s="52" t="s">
        <v>1089</v>
      </c>
      <c r="L53" s="11"/>
      <c r="M53" s="11" t="s">
        <v>1663</v>
      </c>
      <c r="N53" s="11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/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97"/>
      <c r="DM53" s="97"/>
      <c r="DN53" s="97"/>
      <c r="DO53" s="97"/>
      <c r="DP53" s="97"/>
      <c r="DQ53" s="97"/>
      <c r="DR53" s="97"/>
      <c r="DS53" s="97"/>
      <c r="DT53" s="97"/>
      <c r="DU53" s="97"/>
      <c r="DV53" s="97"/>
      <c r="DW53" s="97"/>
      <c r="DX53" s="97"/>
      <c r="DY53" s="97"/>
      <c r="DZ53" s="97"/>
      <c r="EA53" s="97"/>
      <c r="EB53" s="97"/>
      <c r="EC53" s="97"/>
      <c r="ED53" s="97"/>
      <c r="EE53" s="97"/>
      <c r="EF53" s="97"/>
      <c r="EG53" s="97"/>
      <c r="EH53" s="97"/>
      <c r="EI53" s="97"/>
      <c r="EJ53" s="97"/>
      <c r="EK53" s="97"/>
      <c r="EL53" s="97"/>
      <c r="EM53" s="97"/>
      <c r="EN53" s="97"/>
      <c r="EO53" s="97"/>
      <c r="EP53" s="97"/>
      <c r="EQ53" s="97"/>
      <c r="ER53" s="97"/>
      <c r="ES53" s="97"/>
      <c r="ET53" s="97"/>
      <c r="EU53" s="97"/>
      <c r="EV53" s="97"/>
      <c r="EW53" s="97"/>
      <c r="EX53" s="97"/>
      <c r="EY53" s="97"/>
      <c r="EZ53" s="97"/>
      <c r="FA53" s="97"/>
      <c r="FB53" s="97"/>
      <c r="FC53" s="97"/>
      <c r="FD53" s="97"/>
      <c r="FE53" s="97"/>
      <c r="FF53" s="97"/>
      <c r="FG53" s="97"/>
      <c r="FH53" s="97"/>
      <c r="FI53" s="97"/>
      <c r="FJ53" s="97"/>
      <c r="FK53" s="97"/>
      <c r="FL53" s="97"/>
      <c r="FM53" s="97"/>
      <c r="FN53" s="97"/>
      <c r="FO53" s="97"/>
      <c r="FP53" s="97"/>
      <c r="FQ53" s="97"/>
      <c r="FR53" s="97"/>
      <c r="FS53" s="97"/>
      <c r="FT53" s="97"/>
      <c r="FU53" s="97"/>
      <c r="FV53" s="97"/>
      <c r="FW53" s="97"/>
      <c r="FX53" s="97"/>
      <c r="FY53" s="97"/>
      <c r="FZ53" s="97"/>
      <c r="GA53" s="97"/>
      <c r="GB53" s="97"/>
      <c r="GC53" s="97"/>
    </row>
    <row r="54" spans="2:185" ht="99.95" customHeight="1" x14ac:dyDescent="0.25">
      <c r="B54" s="11">
        <v>50</v>
      </c>
      <c r="C54" s="11" t="s">
        <v>59</v>
      </c>
      <c r="D54" s="11" t="s">
        <v>277</v>
      </c>
      <c r="E54" s="11" t="s">
        <v>1665</v>
      </c>
      <c r="F54" s="11" t="s">
        <v>334</v>
      </c>
      <c r="G54" s="11">
        <v>70.3</v>
      </c>
      <c r="H54" s="11"/>
      <c r="I54" s="9" t="s">
        <v>1587</v>
      </c>
      <c r="J54" s="11">
        <v>2049512.14</v>
      </c>
      <c r="K54" s="52" t="s">
        <v>1089</v>
      </c>
      <c r="L54" s="11"/>
      <c r="M54" s="11" t="s">
        <v>1664</v>
      </c>
      <c r="N54" s="11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7"/>
      <c r="CO54" s="97"/>
      <c r="CP54" s="97"/>
      <c r="CQ54" s="97"/>
      <c r="CR54" s="97"/>
      <c r="CS54" s="97"/>
      <c r="CT54" s="97"/>
      <c r="CU54" s="97"/>
      <c r="CV54" s="97"/>
      <c r="CW54" s="97"/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  <c r="DP54" s="97"/>
      <c r="DQ54" s="97"/>
      <c r="DR54" s="97"/>
      <c r="DS54" s="97"/>
      <c r="DT54" s="97"/>
      <c r="DU54" s="97"/>
      <c r="DV54" s="97"/>
      <c r="DW54" s="97"/>
      <c r="DX54" s="97"/>
      <c r="DY54" s="97"/>
      <c r="DZ54" s="97"/>
      <c r="EA54" s="97"/>
      <c r="EB54" s="97"/>
      <c r="EC54" s="97"/>
      <c r="ED54" s="97"/>
      <c r="EE54" s="97"/>
      <c r="EF54" s="97"/>
      <c r="EG54" s="97"/>
      <c r="EH54" s="97"/>
      <c r="EI54" s="97"/>
      <c r="EJ54" s="97"/>
      <c r="EK54" s="97"/>
      <c r="EL54" s="97"/>
      <c r="EM54" s="97"/>
      <c r="EN54" s="97"/>
      <c r="EO54" s="97"/>
      <c r="EP54" s="97"/>
      <c r="EQ54" s="97"/>
      <c r="ER54" s="97"/>
      <c r="ES54" s="97"/>
      <c r="ET54" s="97"/>
      <c r="EU54" s="97"/>
      <c r="EV54" s="97"/>
      <c r="EW54" s="97"/>
      <c r="EX54" s="97"/>
      <c r="EY54" s="97"/>
      <c r="EZ54" s="97"/>
      <c r="FA54" s="97"/>
      <c r="FB54" s="97"/>
      <c r="FC54" s="97"/>
      <c r="FD54" s="97"/>
      <c r="FE54" s="97"/>
      <c r="FF54" s="97"/>
      <c r="FG54" s="97"/>
      <c r="FH54" s="97"/>
      <c r="FI54" s="97"/>
      <c r="FJ54" s="97"/>
      <c r="FK54" s="97"/>
      <c r="FL54" s="97"/>
      <c r="FM54" s="97"/>
      <c r="FN54" s="97"/>
      <c r="FO54" s="97"/>
      <c r="FP54" s="97"/>
      <c r="FQ54" s="97"/>
      <c r="FR54" s="97"/>
      <c r="FS54" s="97"/>
      <c r="FT54" s="97"/>
      <c r="FU54" s="97"/>
      <c r="FV54" s="97"/>
      <c r="FW54" s="97"/>
      <c r="FX54" s="97"/>
      <c r="FY54" s="97"/>
      <c r="FZ54" s="97"/>
      <c r="GA54" s="97"/>
      <c r="GB54" s="97"/>
      <c r="GC54" s="97"/>
    </row>
    <row r="55" spans="2:185" ht="99.95" customHeight="1" x14ac:dyDescent="0.25">
      <c r="B55" s="11">
        <v>51</v>
      </c>
      <c r="C55" s="11" t="s">
        <v>59</v>
      </c>
      <c r="D55" s="11" t="s">
        <v>277</v>
      </c>
      <c r="E55" s="11" t="s">
        <v>1667</v>
      </c>
      <c r="F55" s="11" t="s">
        <v>334</v>
      </c>
      <c r="G55" s="11">
        <v>65.5</v>
      </c>
      <c r="H55" s="11"/>
      <c r="I55" s="9" t="s">
        <v>1588</v>
      </c>
      <c r="J55" s="11">
        <v>1909573.9</v>
      </c>
      <c r="K55" s="52" t="s">
        <v>1089</v>
      </c>
      <c r="L55" s="11"/>
      <c r="M55" s="11" t="s">
        <v>1666</v>
      </c>
      <c r="N55" s="11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97"/>
      <c r="CQ55" s="97"/>
      <c r="CR55" s="97"/>
      <c r="CS55" s="97"/>
      <c r="CT55" s="97"/>
      <c r="CU55" s="97"/>
      <c r="CV55" s="97"/>
      <c r="CW55" s="97"/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  <c r="DP55" s="97"/>
      <c r="DQ55" s="97"/>
      <c r="DR55" s="97"/>
      <c r="DS55" s="97"/>
      <c r="DT55" s="97"/>
      <c r="DU55" s="97"/>
      <c r="DV55" s="97"/>
      <c r="DW55" s="97"/>
      <c r="DX55" s="97"/>
      <c r="DY55" s="97"/>
      <c r="DZ55" s="97"/>
      <c r="EA55" s="97"/>
      <c r="EB55" s="97"/>
      <c r="EC55" s="97"/>
      <c r="ED55" s="97"/>
      <c r="EE55" s="97"/>
      <c r="EF55" s="97"/>
      <c r="EG55" s="97"/>
      <c r="EH55" s="97"/>
      <c r="EI55" s="97"/>
      <c r="EJ55" s="97"/>
      <c r="EK55" s="97"/>
      <c r="EL55" s="97"/>
      <c r="EM55" s="97"/>
      <c r="EN55" s="97"/>
      <c r="EO55" s="97"/>
      <c r="EP55" s="97"/>
      <c r="EQ55" s="97"/>
      <c r="ER55" s="97"/>
      <c r="ES55" s="97"/>
      <c r="ET55" s="97"/>
      <c r="EU55" s="97"/>
      <c r="EV55" s="97"/>
      <c r="EW55" s="97"/>
      <c r="EX55" s="97"/>
      <c r="EY55" s="97"/>
      <c r="EZ55" s="97"/>
      <c r="FA55" s="97"/>
      <c r="FB55" s="97"/>
      <c r="FC55" s="97"/>
      <c r="FD55" s="97"/>
      <c r="FE55" s="97"/>
      <c r="FF55" s="97"/>
      <c r="FG55" s="97"/>
      <c r="FH55" s="97"/>
      <c r="FI55" s="97"/>
      <c r="FJ55" s="97"/>
      <c r="FK55" s="97"/>
      <c r="FL55" s="97"/>
      <c r="FM55" s="97"/>
      <c r="FN55" s="97"/>
      <c r="FO55" s="97"/>
      <c r="FP55" s="97"/>
      <c r="FQ55" s="97"/>
      <c r="FR55" s="97"/>
      <c r="FS55" s="97"/>
      <c r="FT55" s="97"/>
      <c r="FU55" s="97"/>
      <c r="FV55" s="97"/>
      <c r="FW55" s="97"/>
      <c r="FX55" s="97"/>
      <c r="FY55" s="97"/>
      <c r="FZ55" s="97"/>
      <c r="GA55" s="97"/>
      <c r="GB55" s="97"/>
      <c r="GC55" s="97"/>
    </row>
    <row r="56" spans="2:185" ht="99.95" customHeight="1" x14ac:dyDescent="0.25">
      <c r="B56" s="11">
        <v>52</v>
      </c>
      <c r="C56" s="11" t="s">
        <v>59</v>
      </c>
      <c r="D56" s="11" t="s">
        <v>277</v>
      </c>
      <c r="E56" s="11" t="s">
        <v>1671</v>
      </c>
      <c r="F56" s="11" t="s">
        <v>334</v>
      </c>
      <c r="G56" s="11">
        <v>61.3</v>
      </c>
      <c r="H56" s="11"/>
      <c r="I56" s="9" t="s">
        <v>1668</v>
      </c>
      <c r="J56" s="11" t="s">
        <v>1670</v>
      </c>
      <c r="K56" s="52" t="s">
        <v>1089</v>
      </c>
      <c r="L56" s="11"/>
      <c r="M56" s="11" t="s">
        <v>1669</v>
      </c>
      <c r="N56" s="11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/>
      <c r="BY56" s="97"/>
      <c r="BZ56" s="97"/>
      <c r="CA56" s="97"/>
      <c r="CB56" s="97"/>
      <c r="CC56" s="97"/>
      <c r="CD56" s="97"/>
      <c r="CE56" s="97"/>
      <c r="CF56" s="97"/>
      <c r="CG56" s="97"/>
      <c r="CH56" s="97"/>
      <c r="CI56" s="97"/>
      <c r="CJ56" s="97"/>
      <c r="CK56" s="97"/>
      <c r="CL56" s="97"/>
      <c r="CM56" s="97"/>
      <c r="CN56" s="97"/>
      <c r="CO56" s="97"/>
      <c r="CP56" s="97"/>
      <c r="CQ56" s="97"/>
      <c r="CR56" s="97"/>
      <c r="CS56" s="97"/>
      <c r="CT56" s="97"/>
      <c r="CU56" s="97"/>
      <c r="CV56" s="97"/>
      <c r="CW56" s="97"/>
      <c r="CX56" s="97"/>
      <c r="CY56" s="97"/>
      <c r="CZ56" s="97"/>
      <c r="DA56" s="97"/>
      <c r="DB56" s="97"/>
      <c r="DC56" s="97"/>
      <c r="DD56" s="97"/>
      <c r="DE56" s="97"/>
      <c r="DF56" s="97"/>
      <c r="DG56" s="97"/>
      <c r="DH56" s="97"/>
      <c r="DI56" s="97"/>
      <c r="DJ56" s="97"/>
      <c r="DK56" s="97"/>
      <c r="DL56" s="97"/>
      <c r="DM56" s="97"/>
      <c r="DN56" s="97"/>
      <c r="DO56" s="97"/>
      <c r="DP56" s="97"/>
      <c r="DQ56" s="97"/>
      <c r="DR56" s="97"/>
      <c r="DS56" s="97"/>
      <c r="DT56" s="97"/>
      <c r="DU56" s="97"/>
      <c r="DV56" s="97"/>
      <c r="DW56" s="97"/>
      <c r="DX56" s="97"/>
      <c r="DY56" s="97"/>
      <c r="DZ56" s="97"/>
      <c r="EA56" s="97"/>
      <c r="EB56" s="97"/>
      <c r="EC56" s="97"/>
      <c r="ED56" s="97"/>
      <c r="EE56" s="97"/>
      <c r="EF56" s="97"/>
      <c r="EG56" s="97"/>
      <c r="EH56" s="97"/>
      <c r="EI56" s="97"/>
      <c r="EJ56" s="97"/>
      <c r="EK56" s="97"/>
      <c r="EL56" s="97"/>
      <c r="EM56" s="97"/>
      <c r="EN56" s="97"/>
      <c r="EO56" s="97"/>
      <c r="EP56" s="97"/>
      <c r="EQ56" s="97"/>
      <c r="ER56" s="97"/>
      <c r="ES56" s="97"/>
      <c r="ET56" s="97"/>
      <c r="EU56" s="97"/>
      <c r="EV56" s="97"/>
      <c r="EW56" s="97"/>
      <c r="EX56" s="97"/>
      <c r="EY56" s="97"/>
      <c r="EZ56" s="97"/>
      <c r="FA56" s="97"/>
      <c r="FB56" s="97"/>
      <c r="FC56" s="97"/>
      <c r="FD56" s="97"/>
      <c r="FE56" s="97"/>
      <c r="FF56" s="97"/>
      <c r="FG56" s="97"/>
      <c r="FH56" s="97"/>
      <c r="FI56" s="97"/>
      <c r="FJ56" s="97"/>
      <c r="FK56" s="97"/>
      <c r="FL56" s="97"/>
      <c r="FM56" s="97"/>
      <c r="FN56" s="97"/>
      <c r="FO56" s="97"/>
      <c r="FP56" s="97"/>
      <c r="FQ56" s="97"/>
      <c r="FR56" s="97"/>
      <c r="FS56" s="97"/>
      <c r="FT56" s="97"/>
      <c r="FU56" s="97"/>
      <c r="FV56" s="97"/>
      <c r="FW56" s="97"/>
      <c r="FX56" s="97"/>
      <c r="FY56" s="97"/>
      <c r="FZ56" s="97"/>
      <c r="GA56" s="97"/>
      <c r="GB56" s="97"/>
      <c r="GC56" s="97"/>
    </row>
    <row r="57" spans="2:185" ht="99.95" customHeight="1" x14ac:dyDescent="0.25">
      <c r="B57" s="11">
        <v>53</v>
      </c>
      <c r="C57" s="11" t="s">
        <v>60</v>
      </c>
      <c r="D57" s="11" t="s">
        <v>278</v>
      </c>
      <c r="E57" s="11" t="s">
        <v>1672</v>
      </c>
      <c r="F57" s="11" t="s">
        <v>334</v>
      </c>
      <c r="G57" s="11">
        <v>44.7</v>
      </c>
      <c r="H57" s="11"/>
      <c r="I57" s="9" t="s">
        <v>1160</v>
      </c>
      <c r="J57" s="138">
        <v>588811.21</v>
      </c>
      <c r="K57" s="52" t="s">
        <v>1089</v>
      </c>
      <c r="L57" s="138"/>
      <c r="M57" s="11" t="s">
        <v>1673</v>
      </c>
      <c r="N57" s="40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97"/>
      <c r="CF57" s="97"/>
      <c r="CG57" s="97"/>
      <c r="CH57" s="97"/>
      <c r="CI57" s="97"/>
      <c r="CJ57" s="97"/>
      <c r="CK57" s="97"/>
      <c r="CL57" s="97"/>
      <c r="CM57" s="97"/>
      <c r="CN57" s="97"/>
      <c r="CO57" s="97"/>
      <c r="CP57" s="97"/>
      <c r="CQ57" s="97"/>
      <c r="CR57" s="97"/>
      <c r="CS57" s="97"/>
      <c r="CT57" s="97"/>
      <c r="CU57" s="97"/>
      <c r="CV57" s="97"/>
      <c r="CW57" s="97"/>
      <c r="CX57" s="97"/>
      <c r="CY57" s="97"/>
      <c r="CZ57" s="97"/>
      <c r="DA57" s="97"/>
      <c r="DB57" s="97"/>
      <c r="DC57" s="97"/>
      <c r="DD57" s="97"/>
      <c r="DE57" s="97"/>
      <c r="DF57" s="97"/>
      <c r="DG57" s="97"/>
      <c r="DH57" s="97"/>
      <c r="DI57" s="97"/>
      <c r="DJ57" s="97"/>
      <c r="DK57" s="97"/>
      <c r="DL57" s="97"/>
      <c r="DM57" s="97"/>
      <c r="DN57" s="97"/>
      <c r="DO57" s="97"/>
      <c r="DP57" s="97"/>
      <c r="DQ57" s="97"/>
      <c r="DR57" s="97"/>
      <c r="DS57" s="97"/>
      <c r="DT57" s="97"/>
      <c r="DU57" s="97"/>
      <c r="DV57" s="97"/>
      <c r="DW57" s="97"/>
      <c r="DX57" s="97"/>
      <c r="DY57" s="97"/>
      <c r="DZ57" s="97"/>
      <c r="EA57" s="97"/>
      <c r="EB57" s="97"/>
      <c r="EC57" s="97"/>
      <c r="ED57" s="97"/>
      <c r="EE57" s="97"/>
      <c r="EF57" s="97"/>
      <c r="EG57" s="97"/>
      <c r="EH57" s="97"/>
      <c r="EI57" s="97"/>
      <c r="EJ57" s="97"/>
      <c r="EK57" s="97"/>
      <c r="EL57" s="97"/>
      <c r="EM57" s="97"/>
      <c r="EN57" s="97"/>
      <c r="EO57" s="97"/>
      <c r="EP57" s="97"/>
      <c r="EQ57" s="97"/>
      <c r="ER57" s="97"/>
      <c r="ES57" s="97"/>
      <c r="ET57" s="97"/>
      <c r="EU57" s="97"/>
      <c r="EV57" s="97"/>
      <c r="EW57" s="97"/>
      <c r="EX57" s="97"/>
      <c r="EY57" s="97"/>
      <c r="EZ57" s="97"/>
      <c r="FA57" s="97"/>
      <c r="FB57" s="97"/>
      <c r="FC57" s="97"/>
      <c r="FD57" s="97"/>
      <c r="FE57" s="97"/>
      <c r="FF57" s="97"/>
      <c r="FG57" s="97"/>
      <c r="FH57" s="97"/>
      <c r="FI57" s="97"/>
      <c r="FJ57" s="97"/>
      <c r="FK57" s="97"/>
      <c r="FL57" s="97"/>
      <c r="FM57" s="97"/>
      <c r="FN57" s="97"/>
      <c r="FO57" s="97"/>
      <c r="FP57" s="97"/>
      <c r="FQ57" s="97"/>
      <c r="FR57" s="97"/>
      <c r="FS57" s="97"/>
      <c r="FT57" s="97"/>
      <c r="FU57" s="97"/>
      <c r="FV57" s="97"/>
      <c r="FW57" s="97"/>
      <c r="FX57" s="97"/>
      <c r="FY57" s="97"/>
      <c r="FZ57" s="97"/>
      <c r="GA57" s="97"/>
      <c r="GB57" s="97"/>
      <c r="GC57" s="97"/>
    </row>
    <row r="58" spans="2:185" ht="99.95" customHeight="1" x14ac:dyDescent="0.25">
      <c r="B58" s="11">
        <v>54</v>
      </c>
      <c r="C58" s="11" t="s">
        <v>61</v>
      </c>
      <c r="D58" s="11" t="s">
        <v>277</v>
      </c>
      <c r="E58" s="49" t="s">
        <v>1898</v>
      </c>
      <c r="F58" s="11" t="s">
        <v>334</v>
      </c>
      <c r="G58" s="11">
        <v>14.48</v>
      </c>
      <c r="H58" s="11"/>
      <c r="I58" s="9"/>
      <c r="J58" s="138"/>
      <c r="K58" s="52" t="s">
        <v>1089</v>
      </c>
      <c r="L58" s="138"/>
      <c r="M58" s="11"/>
      <c r="N58" s="40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7"/>
      <c r="CA58" s="97"/>
      <c r="CB58" s="97"/>
      <c r="CC58" s="97"/>
      <c r="CD58" s="97"/>
      <c r="CE58" s="97"/>
      <c r="CF58" s="97"/>
      <c r="CG58" s="97"/>
      <c r="CH58" s="97"/>
      <c r="CI58" s="97"/>
      <c r="CJ58" s="97"/>
      <c r="CK58" s="97"/>
      <c r="CL58" s="97"/>
      <c r="CM58" s="97"/>
      <c r="CN58" s="97"/>
      <c r="CO58" s="97"/>
      <c r="CP58" s="97"/>
      <c r="CQ58" s="97"/>
      <c r="CR58" s="97"/>
      <c r="CS58" s="97"/>
      <c r="CT58" s="97"/>
      <c r="CU58" s="97"/>
      <c r="CV58" s="97"/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  <c r="DP58" s="97"/>
      <c r="DQ58" s="97"/>
      <c r="DR58" s="97"/>
      <c r="DS58" s="97"/>
      <c r="DT58" s="97"/>
      <c r="DU58" s="97"/>
      <c r="DV58" s="97"/>
      <c r="DW58" s="97"/>
      <c r="DX58" s="97"/>
      <c r="DY58" s="97"/>
      <c r="DZ58" s="97"/>
      <c r="EA58" s="97"/>
      <c r="EB58" s="97"/>
      <c r="EC58" s="97"/>
      <c r="ED58" s="97"/>
      <c r="EE58" s="97"/>
      <c r="EF58" s="97"/>
      <c r="EG58" s="97"/>
      <c r="EH58" s="97"/>
      <c r="EI58" s="97"/>
      <c r="EJ58" s="97"/>
      <c r="EK58" s="97"/>
      <c r="EL58" s="97"/>
      <c r="EM58" s="97"/>
      <c r="EN58" s="97"/>
      <c r="EO58" s="97"/>
      <c r="EP58" s="97"/>
      <c r="EQ58" s="97"/>
      <c r="ER58" s="97"/>
      <c r="ES58" s="97"/>
      <c r="ET58" s="97"/>
      <c r="EU58" s="97"/>
      <c r="EV58" s="97"/>
      <c r="EW58" s="97"/>
      <c r="EX58" s="97"/>
      <c r="EY58" s="97"/>
      <c r="EZ58" s="97"/>
      <c r="FA58" s="97"/>
      <c r="FB58" s="97"/>
      <c r="FC58" s="97"/>
      <c r="FD58" s="97"/>
      <c r="FE58" s="97"/>
      <c r="FF58" s="97"/>
      <c r="FG58" s="97"/>
      <c r="FH58" s="97"/>
      <c r="FI58" s="97"/>
      <c r="FJ58" s="97"/>
      <c r="FK58" s="97"/>
      <c r="FL58" s="97"/>
      <c r="FM58" s="97"/>
      <c r="FN58" s="97"/>
      <c r="FO58" s="97"/>
      <c r="FP58" s="97"/>
      <c r="FQ58" s="97"/>
      <c r="FR58" s="97"/>
      <c r="FS58" s="97"/>
      <c r="FT58" s="97"/>
      <c r="FU58" s="97"/>
      <c r="FV58" s="97"/>
      <c r="FW58" s="97"/>
      <c r="FX58" s="97"/>
      <c r="FY58" s="97"/>
      <c r="FZ58" s="97"/>
      <c r="GA58" s="97"/>
      <c r="GB58" s="97"/>
      <c r="GC58" s="97"/>
    </row>
    <row r="59" spans="2:185" ht="99.95" customHeight="1" x14ac:dyDescent="0.25">
      <c r="B59" s="11">
        <v>55</v>
      </c>
      <c r="C59" s="11" t="s">
        <v>61</v>
      </c>
      <c r="D59" s="11" t="s">
        <v>277</v>
      </c>
      <c r="E59" s="49" t="s">
        <v>1899</v>
      </c>
      <c r="F59" s="11" t="s">
        <v>334</v>
      </c>
      <c r="G59" s="11">
        <v>14.48</v>
      </c>
      <c r="H59" s="11"/>
      <c r="I59" s="9"/>
      <c r="J59" s="11"/>
      <c r="K59" s="52" t="s">
        <v>1089</v>
      </c>
      <c r="L59" s="11"/>
      <c r="M59" s="11"/>
      <c r="N59" s="11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7"/>
      <c r="BZ59" s="97"/>
      <c r="CA59" s="97"/>
      <c r="CB59" s="97"/>
      <c r="CC59" s="97"/>
      <c r="CD59" s="97"/>
      <c r="CE59" s="97"/>
      <c r="CF59" s="97"/>
      <c r="CG59" s="97"/>
      <c r="CH59" s="97"/>
      <c r="CI59" s="97"/>
      <c r="CJ59" s="97"/>
      <c r="CK59" s="97"/>
      <c r="CL59" s="97"/>
      <c r="CM59" s="97"/>
      <c r="CN59" s="97"/>
      <c r="CO59" s="97"/>
      <c r="CP59" s="97"/>
      <c r="CQ59" s="97"/>
      <c r="CR59" s="97"/>
      <c r="CS59" s="97"/>
      <c r="CT59" s="97"/>
      <c r="CU59" s="97"/>
      <c r="CV59" s="97"/>
      <c r="CW59" s="97"/>
      <c r="CX59" s="97"/>
      <c r="CY59" s="97"/>
      <c r="CZ59" s="97"/>
      <c r="DA59" s="97"/>
      <c r="DB59" s="97"/>
      <c r="DC59" s="97"/>
      <c r="DD59" s="97"/>
      <c r="DE59" s="97"/>
      <c r="DF59" s="97"/>
      <c r="DG59" s="97"/>
      <c r="DH59" s="97"/>
      <c r="DI59" s="97"/>
      <c r="DJ59" s="97"/>
      <c r="DK59" s="97"/>
      <c r="DL59" s="97"/>
      <c r="DM59" s="97"/>
      <c r="DN59" s="97"/>
      <c r="DO59" s="97"/>
      <c r="DP59" s="97"/>
      <c r="DQ59" s="97"/>
      <c r="DR59" s="97"/>
      <c r="DS59" s="97"/>
      <c r="DT59" s="97"/>
      <c r="DU59" s="97"/>
      <c r="DV59" s="97"/>
      <c r="DW59" s="97"/>
      <c r="DX59" s="97"/>
      <c r="DY59" s="97"/>
      <c r="DZ59" s="97"/>
      <c r="EA59" s="97"/>
      <c r="EB59" s="97"/>
      <c r="EC59" s="97"/>
      <c r="ED59" s="97"/>
      <c r="EE59" s="97"/>
      <c r="EF59" s="97"/>
      <c r="EG59" s="97"/>
      <c r="EH59" s="97"/>
      <c r="EI59" s="97"/>
      <c r="EJ59" s="97"/>
      <c r="EK59" s="97"/>
      <c r="EL59" s="97"/>
      <c r="EM59" s="97"/>
      <c r="EN59" s="97"/>
      <c r="EO59" s="97"/>
      <c r="EP59" s="97"/>
      <c r="EQ59" s="97"/>
      <c r="ER59" s="97"/>
      <c r="ES59" s="97"/>
      <c r="ET59" s="97"/>
      <c r="EU59" s="97"/>
      <c r="EV59" s="97"/>
      <c r="EW59" s="97"/>
      <c r="EX59" s="97"/>
      <c r="EY59" s="97"/>
      <c r="EZ59" s="97"/>
      <c r="FA59" s="97"/>
      <c r="FB59" s="97"/>
      <c r="FC59" s="97"/>
      <c r="FD59" s="97"/>
      <c r="FE59" s="97"/>
      <c r="FF59" s="97"/>
      <c r="FG59" s="97"/>
      <c r="FH59" s="97"/>
      <c r="FI59" s="97"/>
      <c r="FJ59" s="97"/>
      <c r="FK59" s="97"/>
      <c r="FL59" s="97"/>
      <c r="FM59" s="97"/>
      <c r="FN59" s="97"/>
      <c r="FO59" s="97"/>
      <c r="FP59" s="97"/>
      <c r="FQ59" s="97"/>
      <c r="FR59" s="97"/>
      <c r="FS59" s="97"/>
      <c r="FT59" s="97"/>
      <c r="FU59" s="97"/>
      <c r="FV59" s="97"/>
      <c r="FW59" s="97"/>
      <c r="FX59" s="97"/>
      <c r="FY59" s="97"/>
      <c r="FZ59" s="97"/>
      <c r="GA59" s="97"/>
      <c r="GB59" s="97"/>
      <c r="GC59" s="97"/>
    </row>
    <row r="60" spans="2:185" ht="99.95" customHeight="1" x14ac:dyDescent="0.25">
      <c r="B60" s="11">
        <v>56</v>
      </c>
      <c r="C60" s="11" t="s">
        <v>62</v>
      </c>
      <c r="D60" s="11" t="s">
        <v>277</v>
      </c>
      <c r="E60" s="11" t="s">
        <v>1829</v>
      </c>
      <c r="F60" s="11" t="s">
        <v>334</v>
      </c>
      <c r="G60" s="11">
        <v>45.5</v>
      </c>
      <c r="H60" s="11"/>
      <c r="I60" s="9" t="s">
        <v>1589</v>
      </c>
      <c r="J60" s="11">
        <v>2042749.8</v>
      </c>
      <c r="K60" s="52" t="s">
        <v>1089</v>
      </c>
      <c r="L60" s="11"/>
      <c r="M60" s="11" t="s">
        <v>1674</v>
      </c>
      <c r="N60" s="11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  <c r="DQ60" s="97"/>
      <c r="DR60" s="97"/>
      <c r="DS60" s="97"/>
      <c r="DT60" s="97"/>
      <c r="DU60" s="97"/>
      <c r="DV60" s="97"/>
      <c r="DW60" s="97"/>
      <c r="DX60" s="97"/>
      <c r="DY60" s="97"/>
      <c r="DZ60" s="97"/>
      <c r="EA60" s="97"/>
      <c r="EB60" s="97"/>
      <c r="EC60" s="97"/>
      <c r="ED60" s="97"/>
      <c r="EE60" s="97"/>
      <c r="EF60" s="97"/>
      <c r="EG60" s="97"/>
      <c r="EH60" s="97"/>
      <c r="EI60" s="97"/>
      <c r="EJ60" s="97"/>
      <c r="EK60" s="97"/>
      <c r="EL60" s="97"/>
      <c r="EM60" s="97"/>
      <c r="EN60" s="97"/>
      <c r="EO60" s="97"/>
      <c r="EP60" s="97"/>
      <c r="EQ60" s="97"/>
      <c r="ER60" s="97"/>
      <c r="ES60" s="97"/>
      <c r="ET60" s="97"/>
      <c r="EU60" s="97"/>
      <c r="EV60" s="97"/>
      <c r="EW60" s="97"/>
      <c r="EX60" s="97"/>
      <c r="EY60" s="97"/>
      <c r="EZ60" s="97"/>
      <c r="FA60" s="97"/>
      <c r="FB60" s="97"/>
      <c r="FC60" s="97"/>
      <c r="FD60" s="97"/>
      <c r="FE60" s="97"/>
      <c r="FF60" s="97"/>
      <c r="FG60" s="97"/>
      <c r="FH60" s="97"/>
      <c r="FI60" s="97"/>
      <c r="FJ60" s="97"/>
      <c r="FK60" s="97"/>
      <c r="FL60" s="97"/>
      <c r="FM60" s="97"/>
      <c r="FN60" s="97"/>
      <c r="FO60" s="97"/>
      <c r="FP60" s="97"/>
      <c r="FQ60" s="97"/>
      <c r="FR60" s="97"/>
      <c r="FS60" s="97"/>
      <c r="FT60" s="97"/>
      <c r="FU60" s="97"/>
      <c r="FV60" s="97"/>
      <c r="FW60" s="97"/>
      <c r="FX60" s="97"/>
      <c r="FY60" s="97"/>
      <c r="FZ60" s="97"/>
      <c r="GA60" s="97"/>
      <c r="GB60" s="97"/>
      <c r="GC60" s="97"/>
    </row>
    <row r="61" spans="2:185" ht="99.95" customHeight="1" x14ac:dyDescent="0.25">
      <c r="B61" s="11">
        <v>57</v>
      </c>
      <c r="C61" s="11" t="s">
        <v>62</v>
      </c>
      <c r="D61" s="11" t="s">
        <v>277</v>
      </c>
      <c r="E61" s="11" t="s">
        <v>1830</v>
      </c>
      <c r="F61" s="11" t="s">
        <v>334</v>
      </c>
      <c r="G61" s="11">
        <v>60.4</v>
      </c>
      <c r="H61" s="11"/>
      <c r="I61" s="9" t="s">
        <v>1590</v>
      </c>
      <c r="J61" s="11">
        <v>2858832.26</v>
      </c>
      <c r="K61" s="52" t="s">
        <v>1089</v>
      </c>
      <c r="L61" s="11"/>
      <c r="M61" s="11" t="s">
        <v>1677</v>
      </c>
      <c r="N61" s="11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  <c r="DQ61" s="97"/>
      <c r="DR61" s="97"/>
      <c r="DS61" s="97"/>
      <c r="DT61" s="97"/>
      <c r="DU61" s="97"/>
      <c r="DV61" s="97"/>
      <c r="DW61" s="97"/>
      <c r="DX61" s="97"/>
      <c r="DY61" s="97"/>
      <c r="DZ61" s="97"/>
      <c r="EA61" s="97"/>
      <c r="EB61" s="97"/>
      <c r="EC61" s="97"/>
      <c r="ED61" s="97"/>
      <c r="EE61" s="97"/>
      <c r="EF61" s="97"/>
      <c r="EG61" s="97"/>
      <c r="EH61" s="97"/>
      <c r="EI61" s="97"/>
      <c r="EJ61" s="97"/>
      <c r="EK61" s="97"/>
      <c r="EL61" s="97"/>
      <c r="EM61" s="97"/>
      <c r="EN61" s="97"/>
      <c r="EO61" s="97"/>
      <c r="EP61" s="97"/>
      <c r="EQ61" s="97"/>
      <c r="ER61" s="97"/>
      <c r="ES61" s="97"/>
      <c r="ET61" s="97"/>
      <c r="EU61" s="97"/>
      <c r="EV61" s="97"/>
      <c r="EW61" s="97"/>
      <c r="EX61" s="97"/>
      <c r="EY61" s="97"/>
      <c r="EZ61" s="97"/>
      <c r="FA61" s="97"/>
      <c r="FB61" s="97"/>
      <c r="FC61" s="97"/>
      <c r="FD61" s="97"/>
      <c r="FE61" s="97"/>
      <c r="FF61" s="97"/>
      <c r="FG61" s="97"/>
      <c r="FH61" s="97"/>
      <c r="FI61" s="97"/>
      <c r="FJ61" s="97"/>
      <c r="FK61" s="97"/>
      <c r="FL61" s="97"/>
      <c r="FM61" s="97"/>
      <c r="FN61" s="97"/>
      <c r="FO61" s="97"/>
      <c r="FP61" s="97"/>
      <c r="FQ61" s="97"/>
      <c r="FR61" s="97"/>
      <c r="FS61" s="97"/>
      <c r="FT61" s="97"/>
      <c r="FU61" s="97"/>
      <c r="FV61" s="97"/>
      <c r="FW61" s="97"/>
      <c r="FX61" s="97"/>
      <c r="FY61" s="97"/>
      <c r="FZ61" s="97"/>
      <c r="GA61" s="97"/>
      <c r="GB61" s="97"/>
      <c r="GC61" s="97"/>
    </row>
    <row r="62" spans="2:185" ht="99.95" customHeight="1" x14ac:dyDescent="0.25">
      <c r="B62" s="11">
        <v>58</v>
      </c>
      <c r="C62" s="11" t="s">
        <v>62</v>
      </c>
      <c r="D62" s="11" t="s">
        <v>277</v>
      </c>
      <c r="E62" s="11" t="s">
        <v>1678</v>
      </c>
      <c r="F62" s="11" t="s">
        <v>334</v>
      </c>
      <c r="G62" s="11">
        <v>53.8</v>
      </c>
      <c r="H62" s="11"/>
      <c r="I62" s="9" t="s">
        <v>1591</v>
      </c>
      <c r="J62" s="11">
        <v>2415383.2799999998</v>
      </c>
      <c r="K62" s="52" t="s">
        <v>1089</v>
      </c>
      <c r="L62" s="11"/>
      <c r="M62" s="11" t="s">
        <v>1679</v>
      </c>
      <c r="N62" s="11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7"/>
      <c r="CO62" s="97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  <c r="DP62" s="97"/>
      <c r="DQ62" s="97"/>
      <c r="DR62" s="97"/>
      <c r="DS62" s="97"/>
      <c r="DT62" s="97"/>
      <c r="DU62" s="97"/>
      <c r="DV62" s="97"/>
      <c r="DW62" s="97"/>
      <c r="DX62" s="97"/>
      <c r="DY62" s="97"/>
      <c r="DZ62" s="97"/>
      <c r="EA62" s="97"/>
      <c r="EB62" s="97"/>
      <c r="EC62" s="97"/>
      <c r="ED62" s="97"/>
      <c r="EE62" s="97"/>
      <c r="EF62" s="97"/>
      <c r="EG62" s="97"/>
      <c r="EH62" s="97"/>
      <c r="EI62" s="97"/>
      <c r="EJ62" s="97"/>
      <c r="EK62" s="97"/>
      <c r="EL62" s="97"/>
      <c r="EM62" s="97"/>
      <c r="EN62" s="97"/>
      <c r="EO62" s="97"/>
      <c r="EP62" s="97"/>
      <c r="EQ62" s="97"/>
      <c r="ER62" s="97"/>
      <c r="ES62" s="97"/>
      <c r="ET62" s="97"/>
      <c r="EU62" s="97"/>
      <c r="EV62" s="97"/>
      <c r="EW62" s="97"/>
      <c r="EX62" s="97"/>
      <c r="EY62" s="97"/>
      <c r="EZ62" s="97"/>
      <c r="FA62" s="97"/>
      <c r="FB62" s="97"/>
      <c r="FC62" s="97"/>
      <c r="FD62" s="97"/>
      <c r="FE62" s="97"/>
      <c r="FF62" s="97"/>
      <c r="FG62" s="97"/>
      <c r="FH62" s="97"/>
      <c r="FI62" s="97"/>
      <c r="FJ62" s="97"/>
      <c r="FK62" s="97"/>
      <c r="FL62" s="97"/>
      <c r="FM62" s="97"/>
      <c r="FN62" s="97"/>
      <c r="FO62" s="97"/>
      <c r="FP62" s="97"/>
      <c r="FQ62" s="97"/>
      <c r="FR62" s="97"/>
      <c r="FS62" s="97"/>
      <c r="FT62" s="97"/>
      <c r="FU62" s="97"/>
      <c r="FV62" s="97"/>
      <c r="FW62" s="97"/>
      <c r="FX62" s="97"/>
      <c r="FY62" s="97"/>
      <c r="FZ62" s="97"/>
      <c r="GA62" s="97"/>
      <c r="GB62" s="97"/>
      <c r="GC62" s="97"/>
    </row>
    <row r="63" spans="2:185" ht="99.95" customHeight="1" x14ac:dyDescent="0.25">
      <c r="B63" s="11">
        <v>59</v>
      </c>
      <c r="C63" s="11" t="s">
        <v>62</v>
      </c>
      <c r="D63" s="11" t="s">
        <v>277</v>
      </c>
      <c r="E63" s="11" t="s">
        <v>1831</v>
      </c>
      <c r="F63" s="11" t="s">
        <v>334</v>
      </c>
      <c r="G63" s="11">
        <v>34.200000000000003</v>
      </c>
      <c r="H63" s="11"/>
      <c r="I63" s="9" t="s">
        <v>1592</v>
      </c>
      <c r="J63" s="11">
        <v>1908141.8</v>
      </c>
      <c r="K63" s="52" t="s">
        <v>1089</v>
      </c>
      <c r="L63" s="11"/>
      <c r="M63" s="11" t="s">
        <v>1680</v>
      </c>
      <c r="N63" s="11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/>
      <c r="BY63" s="97"/>
      <c r="BZ63" s="97"/>
      <c r="CA63" s="97"/>
      <c r="CB63" s="97"/>
      <c r="CC63" s="97"/>
      <c r="CD63" s="97"/>
      <c r="CE63" s="97"/>
      <c r="CF63" s="97"/>
      <c r="CG63" s="97"/>
      <c r="CH63" s="97"/>
      <c r="CI63" s="97"/>
      <c r="CJ63" s="97"/>
      <c r="CK63" s="97"/>
      <c r="CL63" s="97"/>
      <c r="CM63" s="97"/>
      <c r="CN63" s="97"/>
      <c r="CO63" s="97"/>
      <c r="CP63" s="97"/>
      <c r="CQ63" s="97"/>
      <c r="CR63" s="97"/>
      <c r="CS63" s="97"/>
      <c r="CT63" s="97"/>
      <c r="CU63" s="97"/>
      <c r="CV63" s="97"/>
      <c r="CW63" s="97"/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  <c r="DP63" s="97"/>
      <c r="DQ63" s="97"/>
      <c r="DR63" s="97"/>
      <c r="DS63" s="97"/>
      <c r="DT63" s="97"/>
      <c r="DU63" s="97"/>
      <c r="DV63" s="97"/>
      <c r="DW63" s="97"/>
      <c r="DX63" s="97"/>
      <c r="DY63" s="97"/>
      <c r="DZ63" s="97"/>
      <c r="EA63" s="97"/>
      <c r="EB63" s="97"/>
      <c r="EC63" s="97"/>
      <c r="ED63" s="97"/>
      <c r="EE63" s="97"/>
      <c r="EF63" s="97"/>
      <c r="EG63" s="97"/>
      <c r="EH63" s="97"/>
      <c r="EI63" s="97"/>
      <c r="EJ63" s="97"/>
      <c r="EK63" s="97"/>
      <c r="EL63" s="97"/>
      <c r="EM63" s="97"/>
      <c r="EN63" s="97"/>
      <c r="EO63" s="97"/>
      <c r="EP63" s="97"/>
      <c r="EQ63" s="97"/>
      <c r="ER63" s="97"/>
      <c r="ES63" s="97"/>
      <c r="ET63" s="97"/>
      <c r="EU63" s="97"/>
      <c r="EV63" s="97"/>
      <c r="EW63" s="97"/>
      <c r="EX63" s="97"/>
      <c r="EY63" s="97"/>
      <c r="EZ63" s="97"/>
      <c r="FA63" s="97"/>
      <c r="FB63" s="97"/>
      <c r="FC63" s="97"/>
      <c r="FD63" s="97"/>
      <c r="FE63" s="97"/>
      <c r="FF63" s="97"/>
      <c r="FG63" s="97"/>
      <c r="FH63" s="97"/>
      <c r="FI63" s="97"/>
      <c r="FJ63" s="97"/>
      <c r="FK63" s="97"/>
      <c r="FL63" s="97"/>
      <c r="FM63" s="97"/>
      <c r="FN63" s="97"/>
      <c r="FO63" s="97"/>
      <c r="FP63" s="97"/>
      <c r="FQ63" s="97"/>
      <c r="FR63" s="97"/>
      <c r="FS63" s="97"/>
      <c r="FT63" s="97"/>
      <c r="FU63" s="97"/>
      <c r="FV63" s="97"/>
      <c r="FW63" s="97"/>
      <c r="FX63" s="97"/>
      <c r="FY63" s="97"/>
      <c r="FZ63" s="97"/>
      <c r="GA63" s="97"/>
      <c r="GB63" s="97"/>
      <c r="GC63" s="97"/>
    </row>
    <row r="64" spans="2:185" ht="99.95" customHeight="1" x14ac:dyDescent="0.25">
      <c r="B64" s="11">
        <v>60</v>
      </c>
      <c r="C64" s="11" t="s">
        <v>62</v>
      </c>
      <c r="D64" s="11" t="s">
        <v>277</v>
      </c>
      <c r="E64" s="11" t="s">
        <v>1832</v>
      </c>
      <c r="F64" s="11" t="s">
        <v>334</v>
      </c>
      <c r="G64" s="11">
        <v>36.200000000000003</v>
      </c>
      <c r="H64" s="11"/>
      <c r="I64" s="9" t="s">
        <v>1593</v>
      </c>
      <c r="J64" s="11">
        <v>1769851.3</v>
      </c>
      <c r="K64" s="52" t="s">
        <v>1089</v>
      </c>
      <c r="L64" s="11"/>
      <c r="M64" s="11" t="s">
        <v>1681</v>
      </c>
      <c r="N64" s="11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  <c r="BZ64" s="97"/>
      <c r="CA64" s="97"/>
      <c r="CB64" s="97"/>
      <c r="CC64" s="97"/>
      <c r="CD64" s="97"/>
      <c r="CE64" s="97"/>
      <c r="CF64" s="97"/>
      <c r="CG64" s="97"/>
      <c r="CH64" s="97"/>
      <c r="CI64" s="97"/>
      <c r="CJ64" s="97"/>
      <c r="CK64" s="97"/>
      <c r="CL64" s="97"/>
      <c r="CM64" s="97"/>
      <c r="CN64" s="97"/>
      <c r="CO64" s="97"/>
      <c r="CP64" s="97"/>
      <c r="CQ64" s="97"/>
      <c r="CR64" s="97"/>
      <c r="CS64" s="97"/>
      <c r="CT64" s="97"/>
      <c r="CU64" s="97"/>
      <c r="CV64" s="97"/>
      <c r="CW64" s="97"/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97"/>
      <c r="DM64" s="97"/>
      <c r="DN64" s="97"/>
      <c r="DO64" s="97"/>
      <c r="DP64" s="97"/>
      <c r="DQ64" s="97"/>
      <c r="DR64" s="97"/>
      <c r="DS64" s="97"/>
      <c r="DT64" s="97"/>
      <c r="DU64" s="97"/>
      <c r="DV64" s="97"/>
      <c r="DW64" s="97"/>
      <c r="DX64" s="97"/>
      <c r="DY64" s="97"/>
      <c r="DZ64" s="97"/>
      <c r="EA64" s="97"/>
      <c r="EB64" s="97"/>
      <c r="EC64" s="97"/>
      <c r="ED64" s="97"/>
      <c r="EE64" s="97"/>
      <c r="EF64" s="97"/>
      <c r="EG64" s="97"/>
      <c r="EH64" s="97"/>
      <c r="EI64" s="97"/>
      <c r="EJ64" s="97"/>
      <c r="EK64" s="97"/>
      <c r="EL64" s="97"/>
      <c r="EM64" s="97"/>
      <c r="EN64" s="97"/>
      <c r="EO64" s="97"/>
      <c r="EP64" s="97"/>
      <c r="EQ64" s="97"/>
      <c r="ER64" s="97"/>
      <c r="ES64" s="97"/>
      <c r="ET64" s="97"/>
      <c r="EU64" s="97"/>
      <c r="EV64" s="97"/>
      <c r="EW64" s="97"/>
      <c r="EX64" s="97"/>
      <c r="EY64" s="97"/>
      <c r="EZ64" s="97"/>
      <c r="FA64" s="97"/>
      <c r="FB64" s="97"/>
      <c r="FC64" s="97"/>
      <c r="FD64" s="97"/>
      <c r="FE64" s="97"/>
      <c r="FF64" s="97"/>
      <c r="FG64" s="97"/>
      <c r="FH64" s="97"/>
      <c r="FI64" s="97"/>
      <c r="FJ64" s="97"/>
      <c r="FK64" s="97"/>
      <c r="FL64" s="97"/>
      <c r="FM64" s="97"/>
      <c r="FN64" s="97"/>
      <c r="FO64" s="97"/>
      <c r="FP64" s="97"/>
      <c r="FQ64" s="97"/>
      <c r="FR64" s="97"/>
      <c r="FS64" s="97"/>
      <c r="FT64" s="97"/>
      <c r="FU64" s="97"/>
      <c r="FV64" s="97"/>
      <c r="FW64" s="97"/>
      <c r="FX64" s="97"/>
      <c r="FY64" s="97"/>
      <c r="FZ64" s="97"/>
      <c r="GA64" s="97"/>
      <c r="GB64" s="97"/>
      <c r="GC64" s="97"/>
    </row>
    <row r="65" spans="2:185" ht="99.95" customHeight="1" x14ac:dyDescent="0.25">
      <c r="B65" s="11">
        <v>61</v>
      </c>
      <c r="C65" s="11" t="s">
        <v>62</v>
      </c>
      <c r="D65" s="11" t="s">
        <v>277</v>
      </c>
      <c r="E65" s="11" t="s">
        <v>1831</v>
      </c>
      <c r="F65" s="11" t="s">
        <v>334</v>
      </c>
      <c r="G65" s="11">
        <v>45.5</v>
      </c>
      <c r="H65" s="11"/>
      <c r="I65" s="9" t="s">
        <v>1594</v>
      </c>
      <c r="J65" s="11">
        <v>2197682.7599999998</v>
      </c>
      <c r="K65" s="52" t="s">
        <v>1089</v>
      </c>
      <c r="L65" s="11"/>
      <c r="M65" s="11" t="s">
        <v>1682</v>
      </c>
      <c r="N65" s="11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X65" s="97"/>
      <c r="BY65" s="97"/>
      <c r="BZ65" s="97"/>
      <c r="CA65" s="97"/>
      <c r="CB65" s="97"/>
      <c r="CC65" s="97"/>
      <c r="CD65" s="97"/>
      <c r="CE65" s="97"/>
      <c r="CF65" s="97"/>
      <c r="CG65" s="97"/>
      <c r="CH65" s="97"/>
      <c r="CI65" s="97"/>
      <c r="CJ65" s="97"/>
      <c r="CK65" s="97"/>
      <c r="CL65" s="97"/>
      <c r="CM65" s="97"/>
      <c r="CN65" s="97"/>
      <c r="CO65" s="97"/>
      <c r="CP65" s="97"/>
      <c r="CQ65" s="97"/>
      <c r="CR65" s="97"/>
      <c r="CS65" s="97"/>
      <c r="CT65" s="97"/>
      <c r="CU65" s="97"/>
      <c r="CV65" s="97"/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  <c r="DO65" s="97"/>
      <c r="DP65" s="97"/>
      <c r="DQ65" s="97"/>
      <c r="DR65" s="97"/>
      <c r="DS65" s="97"/>
      <c r="DT65" s="97"/>
      <c r="DU65" s="97"/>
      <c r="DV65" s="97"/>
      <c r="DW65" s="97"/>
      <c r="DX65" s="97"/>
      <c r="DY65" s="97"/>
      <c r="DZ65" s="97"/>
      <c r="EA65" s="97"/>
      <c r="EB65" s="97"/>
      <c r="EC65" s="97"/>
      <c r="ED65" s="97"/>
      <c r="EE65" s="97"/>
      <c r="EF65" s="97"/>
      <c r="EG65" s="97"/>
      <c r="EH65" s="97"/>
      <c r="EI65" s="97"/>
      <c r="EJ65" s="97"/>
      <c r="EK65" s="97"/>
      <c r="EL65" s="97"/>
      <c r="EM65" s="97"/>
      <c r="EN65" s="97"/>
      <c r="EO65" s="97"/>
      <c r="EP65" s="97"/>
      <c r="EQ65" s="97"/>
      <c r="ER65" s="97"/>
      <c r="ES65" s="97"/>
      <c r="ET65" s="97"/>
      <c r="EU65" s="97"/>
      <c r="EV65" s="97"/>
      <c r="EW65" s="97"/>
      <c r="EX65" s="97"/>
      <c r="EY65" s="97"/>
      <c r="EZ65" s="97"/>
      <c r="FA65" s="97"/>
      <c r="FB65" s="97"/>
      <c r="FC65" s="97"/>
      <c r="FD65" s="97"/>
      <c r="FE65" s="97"/>
      <c r="FF65" s="97"/>
      <c r="FG65" s="97"/>
      <c r="FH65" s="97"/>
      <c r="FI65" s="97"/>
      <c r="FJ65" s="97"/>
      <c r="FK65" s="97"/>
      <c r="FL65" s="97"/>
      <c r="FM65" s="97"/>
      <c r="FN65" s="97"/>
      <c r="FO65" s="97"/>
      <c r="FP65" s="97"/>
      <c r="FQ65" s="97"/>
      <c r="FR65" s="97"/>
      <c r="FS65" s="97"/>
      <c r="FT65" s="97"/>
      <c r="FU65" s="97"/>
      <c r="FV65" s="97"/>
      <c r="FW65" s="97"/>
      <c r="FX65" s="97"/>
      <c r="FY65" s="97"/>
      <c r="FZ65" s="97"/>
      <c r="GA65" s="97"/>
      <c r="GB65" s="97"/>
      <c r="GC65" s="97"/>
    </row>
    <row r="66" spans="2:185" ht="99.95" customHeight="1" x14ac:dyDescent="0.25">
      <c r="B66" s="11">
        <v>62</v>
      </c>
      <c r="C66" s="11" t="s">
        <v>62</v>
      </c>
      <c r="D66" s="11" t="s">
        <v>277</v>
      </c>
      <c r="E66" s="11" t="s">
        <v>1833</v>
      </c>
      <c r="F66" s="11" t="s">
        <v>334</v>
      </c>
      <c r="G66" s="11">
        <v>60.5</v>
      </c>
      <c r="H66" s="11"/>
      <c r="I66" s="9" t="s">
        <v>1595</v>
      </c>
      <c r="J66" s="11">
        <v>2863565.43</v>
      </c>
      <c r="K66" s="52" t="s">
        <v>1089</v>
      </c>
      <c r="L66" s="11"/>
      <c r="M66" s="11" t="s">
        <v>1683</v>
      </c>
      <c r="N66" s="11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7"/>
      <c r="BS66" s="97"/>
      <c r="BT66" s="97"/>
      <c r="BU66" s="97"/>
      <c r="BV66" s="97"/>
      <c r="BW66" s="97"/>
      <c r="BX66" s="97"/>
      <c r="BY66" s="97"/>
      <c r="BZ66" s="97"/>
      <c r="CA66" s="97"/>
      <c r="CB66" s="97"/>
      <c r="CC66" s="97"/>
      <c r="CD66" s="97"/>
      <c r="CE66" s="97"/>
      <c r="CF66" s="97"/>
      <c r="CG66" s="97"/>
      <c r="CH66" s="97"/>
      <c r="CI66" s="97"/>
      <c r="CJ66" s="97"/>
      <c r="CK66" s="97"/>
      <c r="CL66" s="97"/>
      <c r="CM66" s="97"/>
      <c r="CN66" s="97"/>
      <c r="CO66" s="97"/>
      <c r="CP66" s="97"/>
      <c r="CQ66" s="97"/>
      <c r="CR66" s="97"/>
      <c r="CS66" s="97"/>
      <c r="CT66" s="97"/>
      <c r="CU66" s="97"/>
      <c r="CV66" s="97"/>
      <c r="CW66" s="97"/>
      <c r="CX66" s="97"/>
      <c r="CY66" s="97"/>
      <c r="CZ66" s="97"/>
      <c r="DA66" s="97"/>
      <c r="DB66" s="97"/>
      <c r="DC66" s="97"/>
      <c r="DD66" s="97"/>
      <c r="DE66" s="97"/>
      <c r="DF66" s="97"/>
      <c r="DG66" s="97"/>
      <c r="DH66" s="97"/>
      <c r="DI66" s="97"/>
      <c r="DJ66" s="97"/>
      <c r="DK66" s="97"/>
      <c r="DL66" s="97"/>
      <c r="DM66" s="97"/>
      <c r="DN66" s="97"/>
      <c r="DO66" s="97"/>
      <c r="DP66" s="97"/>
      <c r="DQ66" s="97"/>
      <c r="DR66" s="97"/>
      <c r="DS66" s="97"/>
      <c r="DT66" s="97"/>
      <c r="DU66" s="97"/>
      <c r="DV66" s="97"/>
      <c r="DW66" s="97"/>
      <c r="DX66" s="97"/>
      <c r="DY66" s="97"/>
      <c r="DZ66" s="97"/>
      <c r="EA66" s="97"/>
      <c r="EB66" s="97"/>
      <c r="EC66" s="97"/>
      <c r="ED66" s="97"/>
      <c r="EE66" s="97"/>
      <c r="EF66" s="97"/>
      <c r="EG66" s="97"/>
      <c r="EH66" s="97"/>
      <c r="EI66" s="97"/>
      <c r="EJ66" s="97"/>
      <c r="EK66" s="97"/>
      <c r="EL66" s="97"/>
      <c r="EM66" s="97"/>
      <c r="EN66" s="97"/>
      <c r="EO66" s="97"/>
      <c r="EP66" s="97"/>
      <c r="EQ66" s="97"/>
      <c r="ER66" s="97"/>
      <c r="ES66" s="97"/>
      <c r="ET66" s="97"/>
      <c r="EU66" s="97"/>
      <c r="EV66" s="97"/>
      <c r="EW66" s="97"/>
      <c r="EX66" s="97"/>
      <c r="EY66" s="97"/>
      <c r="EZ66" s="97"/>
      <c r="FA66" s="97"/>
      <c r="FB66" s="97"/>
      <c r="FC66" s="97"/>
      <c r="FD66" s="97"/>
      <c r="FE66" s="97"/>
      <c r="FF66" s="97"/>
      <c r="FG66" s="97"/>
      <c r="FH66" s="97"/>
      <c r="FI66" s="97"/>
      <c r="FJ66" s="97"/>
      <c r="FK66" s="97"/>
      <c r="FL66" s="97"/>
      <c r="FM66" s="97"/>
      <c r="FN66" s="97"/>
      <c r="FO66" s="97"/>
      <c r="FP66" s="97"/>
      <c r="FQ66" s="97"/>
      <c r="FR66" s="97"/>
      <c r="FS66" s="97"/>
      <c r="FT66" s="97"/>
      <c r="FU66" s="97"/>
      <c r="FV66" s="97"/>
      <c r="FW66" s="97"/>
      <c r="FX66" s="97"/>
      <c r="FY66" s="97"/>
      <c r="FZ66" s="97"/>
      <c r="GA66" s="97"/>
      <c r="GB66" s="97"/>
      <c r="GC66" s="97"/>
    </row>
    <row r="67" spans="2:185" ht="99.95" customHeight="1" x14ac:dyDescent="0.25">
      <c r="B67" s="11">
        <v>63</v>
      </c>
      <c r="C67" s="11" t="s">
        <v>62</v>
      </c>
      <c r="D67" s="11" t="s">
        <v>277</v>
      </c>
      <c r="E67" s="11" t="s">
        <v>1834</v>
      </c>
      <c r="F67" s="11" t="s">
        <v>334</v>
      </c>
      <c r="G67" s="11">
        <v>45</v>
      </c>
      <c r="H67" s="11"/>
      <c r="I67" s="9" t="s">
        <v>1596</v>
      </c>
      <c r="J67" s="11">
        <v>2020302</v>
      </c>
      <c r="K67" s="52" t="s">
        <v>1089</v>
      </c>
      <c r="L67" s="11"/>
      <c r="M67" s="11" t="s">
        <v>1684</v>
      </c>
      <c r="N67" s="11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7"/>
      <c r="BS67" s="97"/>
      <c r="BT67" s="97"/>
      <c r="BU67" s="97"/>
      <c r="BV67" s="97"/>
      <c r="BW67" s="97"/>
      <c r="BX67" s="97"/>
      <c r="BY67" s="97"/>
      <c r="BZ67" s="97"/>
      <c r="CA67" s="97"/>
      <c r="CB67" s="97"/>
      <c r="CC67" s="97"/>
      <c r="CD67" s="97"/>
      <c r="CE67" s="97"/>
      <c r="CF67" s="97"/>
      <c r="CG67" s="97"/>
      <c r="CH67" s="97"/>
      <c r="CI67" s="97"/>
      <c r="CJ67" s="97"/>
      <c r="CK67" s="97"/>
      <c r="CL67" s="97"/>
      <c r="CM67" s="97"/>
      <c r="CN67" s="97"/>
      <c r="CO67" s="97"/>
      <c r="CP67" s="97"/>
      <c r="CQ67" s="97"/>
      <c r="CR67" s="97"/>
      <c r="CS67" s="97"/>
      <c r="CT67" s="97"/>
      <c r="CU67" s="97"/>
      <c r="CV67" s="97"/>
      <c r="CW67" s="97"/>
      <c r="CX67" s="97"/>
      <c r="CY67" s="97"/>
      <c r="CZ67" s="97"/>
      <c r="DA67" s="97"/>
      <c r="DB67" s="97"/>
      <c r="DC67" s="97"/>
      <c r="DD67" s="97"/>
      <c r="DE67" s="97"/>
      <c r="DF67" s="97"/>
      <c r="DG67" s="97"/>
      <c r="DH67" s="97"/>
      <c r="DI67" s="97"/>
      <c r="DJ67" s="97"/>
      <c r="DK67" s="97"/>
      <c r="DL67" s="97"/>
      <c r="DM67" s="97"/>
      <c r="DN67" s="97"/>
      <c r="DO67" s="97"/>
      <c r="DP67" s="97"/>
      <c r="DQ67" s="97"/>
      <c r="DR67" s="97"/>
      <c r="DS67" s="97"/>
      <c r="DT67" s="97"/>
      <c r="DU67" s="97"/>
      <c r="DV67" s="97"/>
      <c r="DW67" s="97"/>
      <c r="DX67" s="97"/>
      <c r="DY67" s="97"/>
      <c r="DZ67" s="97"/>
      <c r="EA67" s="97"/>
      <c r="EB67" s="97"/>
      <c r="EC67" s="97"/>
      <c r="ED67" s="97"/>
      <c r="EE67" s="97"/>
      <c r="EF67" s="97"/>
      <c r="EG67" s="97"/>
      <c r="EH67" s="97"/>
      <c r="EI67" s="97"/>
      <c r="EJ67" s="97"/>
      <c r="EK67" s="97"/>
      <c r="EL67" s="97"/>
      <c r="EM67" s="97"/>
      <c r="EN67" s="97"/>
      <c r="EO67" s="97"/>
      <c r="EP67" s="97"/>
      <c r="EQ67" s="97"/>
      <c r="ER67" s="97"/>
      <c r="ES67" s="97"/>
      <c r="ET67" s="97"/>
      <c r="EU67" s="97"/>
      <c r="EV67" s="97"/>
      <c r="EW67" s="97"/>
      <c r="EX67" s="97"/>
      <c r="EY67" s="97"/>
      <c r="EZ67" s="97"/>
      <c r="FA67" s="97"/>
      <c r="FB67" s="97"/>
      <c r="FC67" s="97"/>
      <c r="FD67" s="97"/>
      <c r="FE67" s="97"/>
      <c r="FF67" s="97"/>
      <c r="FG67" s="97"/>
      <c r="FH67" s="97"/>
      <c r="FI67" s="97"/>
      <c r="FJ67" s="97"/>
      <c r="FK67" s="97"/>
      <c r="FL67" s="97"/>
      <c r="FM67" s="97"/>
      <c r="FN67" s="97"/>
      <c r="FO67" s="97"/>
      <c r="FP67" s="97"/>
      <c r="FQ67" s="97"/>
      <c r="FR67" s="97"/>
      <c r="FS67" s="97"/>
      <c r="FT67" s="97"/>
      <c r="FU67" s="97"/>
      <c r="FV67" s="97"/>
      <c r="FW67" s="97"/>
      <c r="FX67" s="97"/>
      <c r="FY67" s="97"/>
      <c r="FZ67" s="97"/>
      <c r="GA67" s="97"/>
      <c r="GB67" s="97"/>
      <c r="GC67" s="97"/>
    </row>
    <row r="68" spans="2:185" ht="99.95" customHeight="1" x14ac:dyDescent="0.25">
      <c r="B68" s="11">
        <v>64</v>
      </c>
      <c r="C68" s="11" t="s">
        <v>63</v>
      </c>
      <c r="D68" s="11" t="s">
        <v>277</v>
      </c>
      <c r="E68" s="11" t="s">
        <v>1685</v>
      </c>
      <c r="F68" s="11" t="s">
        <v>334</v>
      </c>
      <c r="G68" s="11">
        <v>53.1</v>
      </c>
      <c r="H68" s="11"/>
      <c r="I68" s="9" t="s">
        <v>1597</v>
      </c>
      <c r="J68" s="11">
        <v>2596107.85</v>
      </c>
      <c r="K68" s="52" t="s">
        <v>1089</v>
      </c>
      <c r="L68" s="11"/>
      <c r="M68" s="141" t="s">
        <v>1935</v>
      </c>
      <c r="N68" s="11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7"/>
      <c r="BS68" s="97"/>
      <c r="BT68" s="97"/>
      <c r="BU68" s="97"/>
      <c r="BV68" s="97"/>
      <c r="BW68" s="97"/>
      <c r="BX68" s="97"/>
      <c r="BY68" s="97"/>
      <c r="BZ68" s="97"/>
      <c r="CA68" s="97"/>
      <c r="CB68" s="97"/>
      <c r="CC68" s="97"/>
      <c r="CD68" s="97"/>
      <c r="CE68" s="97"/>
      <c r="CF68" s="97"/>
      <c r="CG68" s="97"/>
      <c r="CH68" s="97"/>
      <c r="CI68" s="97"/>
      <c r="CJ68" s="97"/>
      <c r="CK68" s="97"/>
      <c r="CL68" s="97"/>
      <c r="CM68" s="97"/>
      <c r="CN68" s="97"/>
      <c r="CO68" s="97"/>
      <c r="CP68" s="97"/>
      <c r="CQ68" s="97"/>
      <c r="CR68" s="97"/>
      <c r="CS68" s="97"/>
      <c r="CT68" s="97"/>
      <c r="CU68" s="97"/>
      <c r="CV68" s="97"/>
      <c r="CW68" s="97"/>
      <c r="CX68" s="97"/>
      <c r="CY68" s="97"/>
      <c r="CZ68" s="97"/>
      <c r="DA68" s="97"/>
      <c r="DB68" s="97"/>
      <c r="DC68" s="97"/>
      <c r="DD68" s="97"/>
      <c r="DE68" s="97"/>
      <c r="DF68" s="97"/>
      <c r="DG68" s="97"/>
      <c r="DH68" s="97"/>
      <c r="DI68" s="97"/>
      <c r="DJ68" s="97"/>
      <c r="DK68" s="97"/>
      <c r="DL68" s="97"/>
      <c r="DM68" s="97"/>
      <c r="DN68" s="97"/>
      <c r="DO68" s="97"/>
      <c r="DP68" s="97"/>
      <c r="DQ68" s="97"/>
      <c r="DR68" s="97"/>
      <c r="DS68" s="97"/>
      <c r="DT68" s="97"/>
      <c r="DU68" s="97"/>
      <c r="DV68" s="97"/>
      <c r="DW68" s="97"/>
      <c r="DX68" s="97"/>
      <c r="DY68" s="97"/>
      <c r="DZ68" s="97"/>
      <c r="EA68" s="97"/>
      <c r="EB68" s="97"/>
      <c r="EC68" s="97"/>
      <c r="ED68" s="97"/>
      <c r="EE68" s="97"/>
      <c r="EF68" s="97"/>
      <c r="EG68" s="97"/>
      <c r="EH68" s="97"/>
      <c r="EI68" s="97"/>
      <c r="EJ68" s="97"/>
      <c r="EK68" s="97"/>
      <c r="EL68" s="97"/>
      <c r="EM68" s="97"/>
      <c r="EN68" s="97"/>
      <c r="EO68" s="97"/>
      <c r="EP68" s="97"/>
      <c r="EQ68" s="97"/>
      <c r="ER68" s="97"/>
      <c r="ES68" s="97"/>
      <c r="ET68" s="97"/>
      <c r="EU68" s="97"/>
      <c r="EV68" s="97"/>
      <c r="EW68" s="97"/>
      <c r="EX68" s="97"/>
      <c r="EY68" s="97"/>
      <c r="EZ68" s="97"/>
      <c r="FA68" s="97"/>
      <c r="FB68" s="97"/>
      <c r="FC68" s="97"/>
      <c r="FD68" s="97"/>
      <c r="FE68" s="97"/>
      <c r="FF68" s="97"/>
      <c r="FG68" s="97"/>
      <c r="FH68" s="97"/>
      <c r="FI68" s="97"/>
      <c r="FJ68" s="97"/>
      <c r="FK68" s="97"/>
      <c r="FL68" s="97"/>
      <c r="FM68" s="97"/>
      <c r="FN68" s="97"/>
      <c r="FO68" s="97"/>
      <c r="FP68" s="97"/>
      <c r="FQ68" s="97"/>
      <c r="FR68" s="97"/>
      <c r="FS68" s="97"/>
      <c r="FT68" s="97"/>
      <c r="FU68" s="97"/>
      <c r="FV68" s="97"/>
      <c r="FW68" s="97"/>
      <c r="FX68" s="97"/>
      <c r="FY68" s="97"/>
      <c r="FZ68" s="97"/>
      <c r="GA68" s="97"/>
      <c r="GB68" s="97"/>
      <c r="GC68" s="97"/>
    </row>
    <row r="69" spans="2:185" ht="99.95" customHeight="1" x14ac:dyDescent="0.25">
      <c r="B69" s="11">
        <v>65</v>
      </c>
      <c r="C69" s="11" t="s">
        <v>63</v>
      </c>
      <c r="D69" s="11" t="s">
        <v>277</v>
      </c>
      <c r="E69" s="11" t="s">
        <v>1686</v>
      </c>
      <c r="F69" s="11" t="s">
        <v>334</v>
      </c>
      <c r="G69" s="11">
        <v>73</v>
      </c>
      <c r="H69" s="11"/>
      <c r="I69" s="9" t="s">
        <v>1598</v>
      </c>
      <c r="J69" s="11">
        <v>3455211.18</v>
      </c>
      <c r="K69" s="52" t="s">
        <v>1089</v>
      </c>
      <c r="L69" s="11"/>
      <c r="M69" s="141" t="s">
        <v>1941</v>
      </c>
      <c r="N69" s="11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97"/>
      <c r="CB69" s="97"/>
      <c r="CC69" s="97"/>
      <c r="CD69" s="97"/>
      <c r="CE69" s="97"/>
      <c r="CF69" s="97"/>
      <c r="CG69" s="97"/>
      <c r="CH69" s="97"/>
      <c r="CI69" s="97"/>
      <c r="CJ69" s="97"/>
      <c r="CK69" s="97"/>
      <c r="CL69" s="97"/>
      <c r="CM69" s="97"/>
      <c r="CN69" s="97"/>
      <c r="CO69" s="97"/>
      <c r="CP69" s="97"/>
      <c r="CQ69" s="97"/>
      <c r="CR69" s="97"/>
      <c r="CS69" s="97"/>
      <c r="CT69" s="97"/>
      <c r="CU69" s="97"/>
      <c r="CV69" s="97"/>
      <c r="CW69" s="97"/>
      <c r="CX69" s="97"/>
      <c r="CY69" s="97"/>
      <c r="CZ69" s="97"/>
      <c r="DA69" s="97"/>
      <c r="DB69" s="97"/>
      <c r="DC69" s="97"/>
      <c r="DD69" s="97"/>
      <c r="DE69" s="97"/>
      <c r="DF69" s="97"/>
      <c r="DG69" s="97"/>
      <c r="DH69" s="97"/>
      <c r="DI69" s="97"/>
      <c r="DJ69" s="97"/>
      <c r="DK69" s="97"/>
      <c r="DL69" s="97"/>
      <c r="DM69" s="97"/>
      <c r="DN69" s="97"/>
      <c r="DO69" s="97"/>
      <c r="DP69" s="97"/>
      <c r="DQ69" s="97"/>
      <c r="DR69" s="97"/>
      <c r="DS69" s="97"/>
      <c r="DT69" s="97"/>
      <c r="DU69" s="97"/>
      <c r="DV69" s="97"/>
      <c r="DW69" s="97"/>
      <c r="DX69" s="97"/>
      <c r="DY69" s="97"/>
      <c r="DZ69" s="97"/>
      <c r="EA69" s="97"/>
      <c r="EB69" s="97"/>
      <c r="EC69" s="97"/>
      <c r="ED69" s="97"/>
      <c r="EE69" s="97"/>
      <c r="EF69" s="97"/>
      <c r="EG69" s="97"/>
      <c r="EH69" s="97"/>
      <c r="EI69" s="97"/>
      <c r="EJ69" s="97"/>
      <c r="EK69" s="97"/>
      <c r="EL69" s="97"/>
      <c r="EM69" s="97"/>
      <c r="EN69" s="97"/>
      <c r="EO69" s="97"/>
      <c r="EP69" s="97"/>
      <c r="EQ69" s="97"/>
      <c r="ER69" s="97"/>
      <c r="ES69" s="97"/>
      <c r="ET69" s="97"/>
      <c r="EU69" s="97"/>
      <c r="EV69" s="97"/>
      <c r="EW69" s="97"/>
      <c r="EX69" s="97"/>
      <c r="EY69" s="97"/>
      <c r="EZ69" s="97"/>
      <c r="FA69" s="97"/>
      <c r="FB69" s="97"/>
      <c r="FC69" s="97"/>
      <c r="FD69" s="97"/>
      <c r="FE69" s="97"/>
      <c r="FF69" s="97"/>
      <c r="FG69" s="97"/>
      <c r="FH69" s="97"/>
      <c r="FI69" s="97"/>
      <c r="FJ69" s="97"/>
      <c r="FK69" s="97"/>
      <c r="FL69" s="97"/>
      <c r="FM69" s="97"/>
      <c r="FN69" s="97"/>
      <c r="FO69" s="97"/>
      <c r="FP69" s="97"/>
      <c r="FQ69" s="97"/>
      <c r="FR69" s="97"/>
      <c r="FS69" s="97"/>
      <c r="FT69" s="97"/>
      <c r="FU69" s="97"/>
      <c r="FV69" s="97"/>
      <c r="FW69" s="97"/>
      <c r="FX69" s="97"/>
      <c r="FY69" s="97"/>
      <c r="FZ69" s="97"/>
      <c r="GA69" s="97"/>
      <c r="GB69" s="97"/>
      <c r="GC69" s="97"/>
    </row>
    <row r="70" spans="2:185" ht="99.95" customHeight="1" x14ac:dyDescent="0.25">
      <c r="B70" s="11">
        <v>66</v>
      </c>
      <c r="C70" s="11" t="s">
        <v>63</v>
      </c>
      <c r="D70" s="11" t="s">
        <v>277</v>
      </c>
      <c r="E70" s="11" t="s">
        <v>1687</v>
      </c>
      <c r="F70" s="11" t="s">
        <v>334</v>
      </c>
      <c r="G70" s="11">
        <v>35.5</v>
      </c>
      <c r="H70" s="11"/>
      <c r="I70" s="9" t="s">
        <v>1599</v>
      </c>
      <c r="J70" s="11">
        <v>1593793.8</v>
      </c>
      <c r="K70" s="52" t="s">
        <v>1089</v>
      </c>
      <c r="L70" s="11"/>
      <c r="M70" s="141" t="s">
        <v>1688</v>
      </c>
      <c r="N70" s="11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7"/>
      <c r="CO70" s="97"/>
      <c r="CP70" s="97"/>
      <c r="CQ70" s="97"/>
      <c r="CR70" s="97"/>
      <c r="CS70" s="97"/>
      <c r="CT70" s="97"/>
      <c r="CU70" s="97"/>
      <c r="CV70" s="97"/>
      <c r="CW70" s="97"/>
      <c r="CX70" s="97"/>
      <c r="CY70" s="97"/>
      <c r="CZ70" s="97"/>
      <c r="DA70" s="97"/>
      <c r="DB70" s="97"/>
      <c r="DC70" s="97"/>
      <c r="DD70" s="97"/>
      <c r="DE70" s="97"/>
      <c r="DF70" s="97"/>
      <c r="DG70" s="97"/>
      <c r="DH70" s="97"/>
      <c r="DI70" s="97"/>
      <c r="DJ70" s="97"/>
      <c r="DK70" s="97"/>
      <c r="DL70" s="97"/>
      <c r="DM70" s="97"/>
      <c r="DN70" s="97"/>
      <c r="DO70" s="97"/>
      <c r="DP70" s="97"/>
      <c r="DQ70" s="97"/>
      <c r="DR70" s="97"/>
      <c r="DS70" s="97"/>
      <c r="DT70" s="97"/>
      <c r="DU70" s="97"/>
      <c r="DV70" s="97"/>
      <c r="DW70" s="97"/>
      <c r="DX70" s="97"/>
      <c r="DY70" s="97"/>
      <c r="DZ70" s="97"/>
      <c r="EA70" s="97"/>
      <c r="EB70" s="97"/>
      <c r="EC70" s="97"/>
      <c r="ED70" s="97"/>
      <c r="EE70" s="97"/>
      <c r="EF70" s="97"/>
      <c r="EG70" s="97"/>
      <c r="EH70" s="97"/>
      <c r="EI70" s="97"/>
      <c r="EJ70" s="97"/>
      <c r="EK70" s="97"/>
      <c r="EL70" s="97"/>
      <c r="EM70" s="97"/>
      <c r="EN70" s="97"/>
      <c r="EO70" s="97"/>
      <c r="EP70" s="97"/>
      <c r="EQ70" s="97"/>
      <c r="ER70" s="97"/>
      <c r="ES70" s="97"/>
      <c r="ET70" s="97"/>
      <c r="EU70" s="97"/>
      <c r="EV70" s="97"/>
      <c r="EW70" s="97"/>
      <c r="EX70" s="97"/>
      <c r="EY70" s="97"/>
      <c r="EZ70" s="97"/>
      <c r="FA70" s="97"/>
      <c r="FB70" s="97"/>
      <c r="FC70" s="97"/>
      <c r="FD70" s="97"/>
      <c r="FE70" s="97"/>
      <c r="FF70" s="97"/>
      <c r="FG70" s="97"/>
      <c r="FH70" s="97"/>
      <c r="FI70" s="97"/>
      <c r="FJ70" s="97"/>
      <c r="FK70" s="97"/>
      <c r="FL70" s="97"/>
      <c r="FM70" s="97"/>
      <c r="FN70" s="97"/>
      <c r="FO70" s="97"/>
      <c r="FP70" s="97"/>
      <c r="FQ70" s="97"/>
      <c r="FR70" s="97"/>
      <c r="FS70" s="97"/>
      <c r="FT70" s="97"/>
      <c r="FU70" s="97"/>
      <c r="FV70" s="97"/>
      <c r="FW70" s="97"/>
      <c r="FX70" s="97"/>
      <c r="FY70" s="97"/>
      <c r="FZ70" s="97"/>
      <c r="GA70" s="97"/>
      <c r="GB70" s="97"/>
      <c r="GC70" s="97"/>
    </row>
    <row r="71" spans="2:185" ht="99.95" customHeight="1" x14ac:dyDescent="0.25">
      <c r="B71" s="11">
        <v>67</v>
      </c>
      <c r="C71" s="11" t="s">
        <v>63</v>
      </c>
      <c r="D71" s="11" t="s">
        <v>277</v>
      </c>
      <c r="E71" s="11" t="s">
        <v>1690</v>
      </c>
      <c r="F71" s="11" t="s">
        <v>334</v>
      </c>
      <c r="G71" s="11">
        <v>36</v>
      </c>
      <c r="H71" s="11"/>
      <c r="I71" s="9" t="s">
        <v>1600</v>
      </c>
      <c r="J71" s="11">
        <v>1760073.12</v>
      </c>
      <c r="K71" s="52" t="s">
        <v>1089</v>
      </c>
      <c r="L71" s="11"/>
      <c r="M71" s="141" t="s">
        <v>1689</v>
      </c>
      <c r="N71" s="11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7"/>
      <c r="BS71" s="97"/>
      <c r="BT71" s="97"/>
      <c r="BU71" s="97"/>
      <c r="BV71" s="97"/>
      <c r="BW71" s="97"/>
      <c r="BX71" s="97"/>
      <c r="BY71" s="97"/>
      <c r="BZ71" s="97"/>
      <c r="CA71" s="97"/>
      <c r="CB71" s="97"/>
      <c r="CC71" s="97"/>
      <c r="CD71" s="97"/>
      <c r="CE71" s="97"/>
      <c r="CF71" s="97"/>
      <c r="CG71" s="97"/>
      <c r="CH71" s="97"/>
      <c r="CI71" s="97"/>
      <c r="CJ71" s="97"/>
      <c r="CK71" s="97"/>
      <c r="CL71" s="97"/>
      <c r="CM71" s="97"/>
      <c r="CN71" s="97"/>
      <c r="CO71" s="97"/>
      <c r="CP71" s="97"/>
      <c r="CQ71" s="97"/>
      <c r="CR71" s="97"/>
      <c r="CS71" s="97"/>
      <c r="CT71" s="97"/>
      <c r="CU71" s="97"/>
      <c r="CV71" s="97"/>
      <c r="CW71" s="97"/>
      <c r="CX71" s="97"/>
      <c r="CY71" s="97"/>
      <c r="CZ71" s="97"/>
      <c r="DA71" s="97"/>
      <c r="DB71" s="97"/>
      <c r="DC71" s="97"/>
      <c r="DD71" s="97"/>
      <c r="DE71" s="97"/>
      <c r="DF71" s="97"/>
      <c r="DG71" s="97"/>
      <c r="DH71" s="97"/>
      <c r="DI71" s="97"/>
      <c r="DJ71" s="97"/>
      <c r="DK71" s="97"/>
      <c r="DL71" s="97"/>
      <c r="DM71" s="97"/>
      <c r="DN71" s="97"/>
      <c r="DO71" s="97"/>
      <c r="DP71" s="97"/>
      <c r="DQ71" s="97"/>
      <c r="DR71" s="97"/>
      <c r="DS71" s="97"/>
      <c r="DT71" s="97"/>
      <c r="DU71" s="97"/>
      <c r="DV71" s="97"/>
      <c r="DW71" s="97"/>
      <c r="DX71" s="97"/>
      <c r="DY71" s="97"/>
      <c r="DZ71" s="97"/>
      <c r="EA71" s="97"/>
      <c r="EB71" s="97"/>
      <c r="EC71" s="97"/>
      <c r="ED71" s="97"/>
      <c r="EE71" s="97"/>
      <c r="EF71" s="97"/>
      <c r="EG71" s="97"/>
      <c r="EH71" s="97"/>
      <c r="EI71" s="97"/>
      <c r="EJ71" s="97"/>
      <c r="EK71" s="97"/>
      <c r="EL71" s="97"/>
      <c r="EM71" s="97"/>
      <c r="EN71" s="97"/>
      <c r="EO71" s="97"/>
      <c r="EP71" s="97"/>
      <c r="EQ71" s="97"/>
      <c r="ER71" s="97"/>
      <c r="ES71" s="97"/>
      <c r="ET71" s="97"/>
      <c r="EU71" s="97"/>
      <c r="EV71" s="97"/>
      <c r="EW71" s="97"/>
      <c r="EX71" s="97"/>
      <c r="EY71" s="97"/>
      <c r="EZ71" s="97"/>
      <c r="FA71" s="97"/>
      <c r="FB71" s="97"/>
      <c r="FC71" s="97"/>
      <c r="FD71" s="97"/>
      <c r="FE71" s="97"/>
      <c r="FF71" s="97"/>
      <c r="FG71" s="97"/>
      <c r="FH71" s="97"/>
      <c r="FI71" s="97"/>
      <c r="FJ71" s="97"/>
      <c r="FK71" s="97"/>
      <c r="FL71" s="97"/>
      <c r="FM71" s="97"/>
      <c r="FN71" s="97"/>
      <c r="FO71" s="97"/>
      <c r="FP71" s="97"/>
      <c r="FQ71" s="97"/>
      <c r="FR71" s="97"/>
      <c r="FS71" s="97"/>
      <c r="FT71" s="97"/>
      <c r="FU71" s="97"/>
      <c r="FV71" s="97"/>
      <c r="FW71" s="97"/>
      <c r="FX71" s="97"/>
      <c r="FY71" s="97"/>
      <c r="FZ71" s="97"/>
      <c r="GA71" s="97"/>
      <c r="GB71" s="97"/>
      <c r="GC71" s="97"/>
    </row>
    <row r="72" spans="2:185" ht="99.95" customHeight="1" x14ac:dyDescent="0.25">
      <c r="B72" s="11">
        <v>68</v>
      </c>
      <c r="C72" s="11" t="s">
        <v>63</v>
      </c>
      <c r="D72" s="11" t="s">
        <v>277</v>
      </c>
      <c r="E72" s="11" t="s">
        <v>1691</v>
      </c>
      <c r="F72" s="11" t="s">
        <v>334</v>
      </c>
      <c r="G72" s="11">
        <v>73.7</v>
      </c>
      <c r="H72" s="11"/>
      <c r="I72" s="9" t="s">
        <v>1601</v>
      </c>
      <c r="J72" s="11">
        <v>3488343.34</v>
      </c>
      <c r="K72" s="52" t="s">
        <v>1089</v>
      </c>
      <c r="L72" s="11"/>
      <c r="M72" s="141" t="s">
        <v>1957</v>
      </c>
      <c r="N72" s="11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/>
      <c r="BY72" s="97"/>
      <c r="BZ72" s="97"/>
      <c r="CA72" s="97"/>
      <c r="CB72" s="97"/>
      <c r="CC72" s="97"/>
      <c r="CD72" s="97"/>
      <c r="CE72" s="97"/>
      <c r="CF72" s="97"/>
      <c r="CG72" s="97"/>
      <c r="CH72" s="97"/>
      <c r="CI72" s="97"/>
      <c r="CJ72" s="97"/>
      <c r="CK72" s="97"/>
      <c r="CL72" s="97"/>
      <c r="CM72" s="97"/>
      <c r="CN72" s="97"/>
      <c r="CO72" s="97"/>
      <c r="CP72" s="97"/>
      <c r="CQ72" s="97"/>
      <c r="CR72" s="97"/>
      <c r="CS72" s="97"/>
      <c r="CT72" s="97"/>
      <c r="CU72" s="97"/>
      <c r="CV72" s="97"/>
      <c r="CW72" s="97"/>
      <c r="CX72" s="97"/>
      <c r="CY72" s="97"/>
      <c r="CZ72" s="97"/>
      <c r="DA72" s="97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/>
      <c r="DN72" s="97"/>
      <c r="DO72" s="97"/>
      <c r="DP72" s="97"/>
      <c r="DQ72" s="97"/>
      <c r="DR72" s="97"/>
      <c r="DS72" s="97"/>
      <c r="DT72" s="97"/>
      <c r="DU72" s="97"/>
      <c r="DV72" s="97"/>
      <c r="DW72" s="97"/>
      <c r="DX72" s="97"/>
      <c r="DY72" s="97"/>
      <c r="DZ72" s="97"/>
      <c r="EA72" s="97"/>
      <c r="EB72" s="97"/>
      <c r="EC72" s="97"/>
      <c r="ED72" s="97"/>
      <c r="EE72" s="97"/>
      <c r="EF72" s="97"/>
      <c r="EG72" s="97"/>
      <c r="EH72" s="97"/>
      <c r="EI72" s="97"/>
      <c r="EJ72" s="97"/>
      <c r="EK72" s="97"/>
      <c r="EL72" s="97"/>
      <c r="EM72" s="97"/>
      <c r="EN72" s="97"/>
      <c r="EO72" s="97"/>
      <c r="EP72" s="97"/>
      <c r="EQ72" s="97"/>
      <c r="ER72" s="97"/>
      <c r="ES72" s="97"/>
      <c r="ET72" s="97"/>
      <c r="EU72" s="97"/>
      <c r="EV72" s="97"/>
      <c r="EW72" s="97"/>
      <c r="EX72" s="97"/>
      <c r="EY72" s="97"/>
      <c r="EZ72" s="97"/>
      <c r="FA72" s="97"/>
      <c r="FB72" s="97"/>
      <c r="FC72" s="97"/>
      <c r="FD72" s="97"/>
      <c r="FE72" s="97"/>
      <c r="FF72" s="97"/>
      <c r="FG72" s="97"/>
      <c r="FH72" s="97"/>
      <c r="FI72" s="97"/>
      <c r="FJ72" s="97"/>
      <c r="FK72" s="97"/>
      <c r="FL72" s="97"/>
      <c r="FM72" s="97"/>
      <c r="FN72" s="97"/>
      <c r="FO72" s="97"/>
      <c r="FP72" s="97"/>
      <c r="FQ72" s="97"/>
      <c r="FR72" s="97"/>
      <c r="FS72" s="97"/>
      <c r="FT72" s="97"/>
      <c r="FU72" s="97"/>
      <c r="FV72" s="97"/>
      <c r="FW72" s="97"/>
      <c r="FX72" s="97"/>
      <c r="FY72" s="97"/>
      <c r="FZ72" s="97"/>
      <c r="GA72" s="97"/>
      <c r="GB72" s="97"/>
      <c r="GC72" s="97"/>
    </row>
    <row r="73" spans="2:185" ht="99.95" customHeight="1" x14ac:dyDescent="0.25">
      <c r="B73" s="11">
        <v>69</v>
      </c>
      <c r="C73" s="11" t="s">
        <v>64</v>
      </c>
      <c r="D73" s="11" t="s">
        <v>277</v>
      </c>
      <c r="E73" s="11" t="s">
        <v>1835</v>
      </c>
      <c r="F73" s="11" t="s">
        <v>334</v>
      </c>
      <c r="G73" s="11">
        <v>59.7</v>
      </c>
      <c r="H73" s="11"/>
      <c r="I73" s="9" t="s">
        <v>1138</v>
      </c>
      <c r="J73" s="11">
        <v>3718441.96</v>
      </c>
      <c r="K73" s="52" t="s">
        <v>1089</v>
      </c>
      <c r="L73" s="11"/>
      <c r="M73" s="11" t="s">
        <v>1692</v>
      </c>
      <c r="N73" s="11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7"/>
      <c r="CO73" s="97"/>
      <c r="CP73" s="97"/>
      <c r="CQ73" s="97"/>
      <c r="CR73" s="97"/>
      <c r="CS73" s="97"/>
      <c r="CT73" s="97"/>
      <c r="CU73" s="97"/>
      <c r="CV73" s="97"/>
      <c r="CW73" s="97"/>
      <c r="CX73" s="97"/>
      <c r="CY73" s="97"/>
      <c r="CZ73" s="97"/>
      <c r="DA73" s="97"/>
      <c r="DB73" s="97"/>
      <c r="DC73" s="97"/>
      <c r="DD73" s="97"/>
      <c r="DE73" s="97"/>
      <c r="DF73" s="97"/>
      <c r="DG73" s="97"/>
      <c r="DH73" s="97"/>
      <c r="DI73" s="97"/>
      <c r="DJ73" s="97"/>
      <c r="DK73" s="97"/>
      <c r="DL73" s="97"/>
      <c r="DM73" s="97"/>
      <c r="DN73" s="97"/>
      <c r="DO73" s="97"/>
      <c r="DP73" s="97"/>
      <c r="DQ73" s="97"/>
      <c r="DR73" s="97"/>
      <c r="DS73" s="97"/>
      <c r="DT73" s="97"/>
      <c r="DU73" s="97"/>
      <c r="DV73" s="97"/>
      <c r="DW73" s="97"/>
      <c r="DX73" s="97"/>
      <c r="DY73" s="97"/>
      <c r="DZ73" s="97"/>
      <c r="EA73" s="97"/>
      <c r="EB73" s="97"/>
      <c r="EC73" s="97"/>
      <c r="ED73" s="97"/>
      <c r="EE73" s="97"/>
      <c r="EF73" s="97"/>
      <c r="EG73" s="97"/>
      <c r="EH73" s="97"/>
      <c r="EI73" s="97"/>
      <c r="EJ73" s="97"/>
      <c r="EK73" s="97"/>
      <c r="EL73" s="97"/>
      <c r="EM73" s="97"/>
      <c r="EN73" s="97"/>
      <c r="EO73" s="97"/>
      <c r="EP73" s="97"/>
      <c r="EQ73" s="97"/>
      <c r="ER73" s="97"/>
      <c r="ES73" s="97"/>
      <c r="ET73" s="97"/>
      <c r="EU73" s="97"/>
      <c r="EV73" s="97"/>
      <c r="EW73" s="97"/>
      <c r="EX73" s="97"/>
      <c r="EY73" s="97"/>
      <c r="EZ73" s="97"/>
      <c r="FA73" s="97"/>
      <c r="FB73" s="97"/>
      <c r="FC73" s="97"/>
      <c r="FD73" s="97"/>
      <c r="FE73" s="97"/>
      <c r="FF73" s="97"/>
      <c r="FG73" s="97"/>
      <c r="FH73" s="97"/>
      <c r="FI73" s="97"/>
      <c r="FJ73" s="97"/>
      <c r="FK73" s="97"/>
      <c r="FL73" s="97"/>
      <c r="FM73" s="97"/>
      <c r="FN73" s="97"/>
      <c r="FO73" s="97"/>
      <c r="FP73" s="97"/>
      <c r="FQ73" s="97"/>
      <c r="FR73" s="97"/>
      <c r="FS73" s="97"/>
      <c r="FT73" s="97"/>
      <c r="FU73" s="97"/>
      <c r="FV73" s="97"/>
      <c r="FW73" s="97"/>
      <c r="FX73" s="97"/>
      <c r="FY73" s="97"/>
      <c r="FZ73" s="97"/>
      <c r="GA73" s="97"/>
      <c r="GB73" s="97"/>
      <c r="GC73" s="97"/>
    </row>
    <row r="74" spans="2:185" ht="99.95" customHeight="1" x14ac:dyDescent="0.25">
      <c r="B74" s="11">
        <v>70</v>
      </c>
      <c r="C74" s="11" t="s">
        <v>65</v>
      </c>
      <c r="D74" s="11" t="s">
        <v>277</v>
      </c>
      <c r="E74" s="11" t="s">
        <v>1696</v>
      </c>
      <c r="F74" s="11" t="s">
        <v>334</v>
      </c>
      <c r="G74" s="11">
        <v>54.5</v>
      </c>
      <c r="H74" s="11"/>
      <c r="I74" s="9" t="s">
        <v>1602</v>
      </c>
      <c r="J74" s="11" t="s">
        <v>1694</v>
      </c>
      <c r="K74" s="52" t="s">
        <v>1089</v>
      </c>
      <c r="L74" s="11"/>
      <c r="M74" s="11" t="s">
        <v>1693</v>
      </c>
      <c r="N74" s="43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7"/>
      <c r="BS74" s="97"/>
      <c r="BT74" s="97"/>
      <c r="BU74" s="97"/>
      <c r="BV74" s="97"/>
      <c r="BW74" s="97"/>
      <c r="BX74" s="97"/>
      <c r="BY74" s="97"/>
      <c r="BZ74" s="97"/>
      <c r="CA74" s="97"/>
      <c r="CB74" s="97"/>
      <c r="CC74" s="97"/>
      <c r="CD74" s="97"/>
      <c r="CE74" s="97"/>
      <c r="CF74" s="97"/>
      <c r="CG74" s="97"/>
      <c r="CH74" s="97"/>
      <c r="CI74" s="97"/>
      <c r="CJ74" s="97"/>
      <c r="CK74" s="97"/>
      <c r="CL74" s="97"/>
      <c r="CM74" s="97"/>
      <c r="CN74" s="97"/>
      <c r="CO74" s="97"/>
      <c r="CP74" s="97"/>
      <c r="CQ74" s="97"/>
      <c r="CR74" s="97"/>
      <c r="CS74" s="97"/>
      <c r="CT74" s="97"/>
      <c r="CU74" s="97"/>
      <c r="CV74" s="97"/>
      <c r="CW74" s="97"/>
      <c r="CX74" s="97"/>
      <c r="CY74" s="97"/>
      <c r="CZ74" s="97"/>
      <c r="DA74" s="97"/>
      <c r="DB74" s="97"/>
      <c r="DC74" s="97"/>
      <c r="DD74" s="97"/>
      <c r="DE74" s="97"/>
      <c r="DF74" s="97"/>
      <c r="DG74" s="97"/>
      <c r="DH74" s="97"/>
      <c r="DI74" s="97"/>
      <c r="DJ74" s="97"/>
      <c r="DK74" s="97"/>
      <c r="DL74" s="97"/>
      <c r="DM74" s="97"/>
      <c r="DN74" s="97"/>
      <c r="DO74" s="97"/>
      <c r="DP74" s="97"/>
      <c r="DQ74" s="97"/>
      <c r="DR74" s="97"/>
      <c r="DS74" s="97"/>
      <c r="DT74" s="97"/>
      <c r="DU74" s="97"/>
      <c r="DV74" s="97"/>
      <c r="DW74" s="97"/>
      <c r="DX74" s="97"/>
      <c r="DY74" s="97"/>
      <c r="DZ74" s="97"/>
      <c r="EA74" s="97"/>
      <c r="EB74" s="97"/>
      <c r="EC74" s="97"/>
      <c r="ED74" s="97"/>
      <c r="EE74" s="97"/>
      <c r="EF74" s="97"/>
      <c r="EG74" s="97"/>
      <c r="EH74" s="97"/>
      <c r="EI74" s="97"/>
      <c r="EJ74" s="97"/>
      <c r="EK74" s="97"/>
      <c r="EL74" s="97"/>
      <c r="EM74" s="97"/>
      <c r="EN74" s="97"/>
      <c r="EO74" s="97"/>
      <c r="EP74" s="97"/>
      <c r="EQ74" s="97"/>
      <c r="ER74" s="97"/>
      <c r="ES74" s="97"/>
      <c r="ET74" s="97"/>
      <c r="EU74" s="97"/>
      <c r="EV74" s="97"/>
      <c r="EW74" s="97"/>
      <c r="EX74" s="97"/>
      <c r="EY74" s="97"/>
      <c r="EZ74" s="97"/>
      <c r="FA74" s="97"/>
      <c r="FB74" s="97"/>
      <c r="FC74" s="97"/>
      <c r="FD74" s="97"/>
      <c r="FE74" s="97"/>
      <c r="FF74" s="97"/>
      <c r="FG74" s="97"/>
      <c r="FH74" s="97"/>
      <c r="FI74" s="97"/>
      <c r="FJ74" s="97"/>
      <c r="FK74" s="97"/>
      <c r="FL74" s="97"/>
      <c r="FM74" s="97"/>
      <c r="FN74" s="97"/>
      <c r="FO74" s="97"/>
      <c r="FP74" s="97"/>
      <c r="FQ74" s="97"/>
      <c r="FR74" s="97"/>
      <c r="FS74" s="97"/>
      <c r="FT74" s="97"/>
      <c r="FU74" s="97"/>
      <c r="FV74" s="97"/>
      <c r="FW74" s="97"/>
      <c r="FX74" s="97"/>
      <c r="FY74" s="97"/>
      <c r="FZ74" s="97"/>
      <c r="GA74" s="97"/>
      <c r="GB74" s="97"/>
      <c r="GC74" s="97"/>
    </row>
    <row r="75" spans="2:185" ht="99.95" customHeight="1" x14ac:dyDescent="0.25">
      <c r="B75" s="11">
        <v>71</v>
      </c>
      <c r="C75" s="11" t="s">
        <v>66</v>
      </c>
      <c r="D75" s="11" t="s">
        <v>277</v>
      </c>
      <c r="E75" s="142" t="s">
        <v>1697</v>
      </c>
      <c r="F75" s="11" t="s">
        <v>334</v>
      </c>
      <c r="G75" s="11">
        <v>50.5</v>
      </c>
      <c r="H75" s="11"/>
      <c r="I75" s="9" t="s">
        <v>1695</v>
      </c>
      <c r="J75" s="11">
        <v>2468991.46</v>
      </c>
      <c r="K75" s="52" t="s">
        <v>1089</v>
      </c>
      <c r="L75" s="11"/>
      <c r="M75" s="11" t="s">
        <v>1849</v>
      </c>
      <c r="N75" s="43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7"/>
      <c r="BS75" s="97"/>
      <c r="BT75" s="97"/>
      <c r="BU75" s="97"/>
      <c r="BV75" s="97"/>
      <c r="BW75" s="97"/>
      <c r="BX75" s="97"/>
      <c r="BY75" s="97"/>
      <c r="BZ75" s="97"/>
      <c r="CA75" s="97"/>
      <c r="CB75" s="97"/>
      <c r="CC75" s="97"/>
      <c r="CD75" s="97"/>
      <c r="CE75" s="97"/>
      <c r="CF75" s="97"/>
      <c r="CG75" s="97"/>
      <c r="CH75" s="97"/>
      <c r="CI75" s="97"/>
      <c r="CJ75" s="97"/>
      <c r="CK75" s="97"/>
      <c r="CL75" s="97"/>
      <c r="CM75" s="97"/>
      <c r="CN75" s="97"/>
      <c r="CO75" s="97"/>
      <c r="CP75" s="97"/>
      <c r="CQ75" s="97"/>
      <c r="CR75" s="97"/>
      <c r="CS75" s="97"/>
      <c r="CT75" s="97"/>
      <c r="CU75" s="97"/>
      <c r="CV75" s="97"/>
      <c r="CW75" s="97"/>
      <c r="CX75" s="97"/>
      <c r="CY75" s="97"/>
      <c r="CZ75" s="97"/>
      <c r="DA75" s="97"/>
      <c r="DB75" s="97"/>
      <c r="DC75" s="97"/>
      <c r="DD75" s="97"/>
      <c r="DE75" s="97"/>
      <c r="DF75" s="97"/>
      <c r="DG75" s="97"/>
      <c r="DH75" s="97"/>
      <c r="DI75" s="97"/>
      <c r="DJ75" s="97"/>
      <c r="DK75" s="97"/>
      <c r="DL75" s="97"/>
      <c r="DM75" s="97"/>
      <c r="DN75" s="97"/>
      <c r="DO75" s="97"/>
      <c r="DP75" s="97"/>
      <c r="DQ75" s="97"/>
      <c r="DR75" s="97"/>
      <c r="DS75" s="97"/>
      <c r="DT75" s="97"/>
      <c r="DU75" s="97"/>
      <c r="DV75" s="97"/>
      <c r="DW75" s="97"/>
      <c r="DX75" s="97"/>
      <c r="DY75" s="97"/>
      <c r="DZ75" s="97"/>
      <c r="EA75" s="97"/>
      <c r="EB75" s="97"/>
      <c r="EC75" s="97"/>
      <c r="ED75" s="97"/>
      <c r="EE75" s="97"/>
      <c r="EF75" s="97"/>
      <c r="EG75" s="97"/>
      <c r="EH75" s="97"/>
      <c r="EI75" s="97"/>
      <c r="EJ75" s="97"/>
      <c r="EK75" s="97"/>
      <c r="EL75" s="97"/>
      <c r="EM75" s="97"/>
      <c r="EN75" s="97"/>
      <c r="EO75" s="97"/>
      <c r="EP75" s="97"/>
      <c r="EQ75" s="97"/>
      <c r="ER75" s="97"/>
      <c r="ES75" s="97"/>
      <c r="ET75" s="97"/>
      <c r="EU75" s="97"/>
      <c r="EV75" s="97"/>
      <c r="EW75" s="97"/>
      <c r="EX75" s="97"/>
      <c r="EY75" s="97"/>
      <c r="EZ75" s="97"/>
      <c r="FA75" s="97"/>
      <c r="FB75" s="97"/>
      <c r="FC75" s="97"/>
      <c r="FD75" s="97"/>
      <c r="FE75" s="97"/>
      <c r="FF75" s="97"/>
      <c r="FG75" s="97"/>
      <c r="FH75" s="97"/>
      <c r="FI75" s="97"/>
      <c r="FJ75" s="97"/>
      <c r="FK75" s="97"/>
      <c r="FL75" s="97"/>
      <c r="FM75" s="97"/>
      <c r="FN75" s="97"/>
      <c r="FO75" s="97"/>
      <c r="FP75" s="97"/>
      <c r="FQ75" s="97"/>
      <c r="FR75" s="97"/>
      <c r="FS75" s="97"/>
      <c r="FT75" s="97"/>
      <c r="FU75" s="97"/>
      <c r="FV75" s="97"/>
      <c r="FW75" s="97"/>
      <c r="FX75" s="97"/>
      <c r="FY75" s="97"/>
      <c r="FZ75" s="97"/>
      <c r="GA75" s="97"/>
      <c r="GB75" s="97"/>
      <c r="GC75" s="97"/>
    </row>
    <row r="76" spans="2:185" ht="99.95" customHeight="1" x14ac:dyDescent="0.25">
      <c r="B76" s="11">
        <v>72</v>
      </c>
      <c r="C76" s="11" t="s">
        <v>67</v>
      </c>
      <c r="D76" s="11" t="s">
        <v>277</v>
      </c>
      <c r="E76" s="11" t="s">
        <v>1698</v>
      </c>
      <c r="F76" s="11" t="s">
        <v>334</v>
      </c>
      <c r="G76" s="11">
        <v>44.9</v>
      </c>
      <c r="H76" s="11"/>
      <c r="I76" s="9" t="s">
        <v>1603</v>
      </c>
      <c r="J76" s="11">
        <v>2195202.31</v>
      </c>
      <c r="K76" s="52" t="s">
        <v>1089</v>
      </c>
      <c r="L76" s="11"/>
      <c r="M76" s="143" t="s">
        <v>1699</v>
      </c>
      <c r="N76" s="144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7"/>
      <c r="BS76" s="97"/>
      <c r="BT76" s="97"/>
      <c r="BU76" s="97"/>
      <c r="BV76" s="97"/>
      <c r="BW76" s="97"/>
      <c r="BX76" s="97"/>
      <c r="BY76" s="97"/>
      <c r="BZ76" s="97"/>
      <c r="CA76" s="97"/>
      <c r="CB76" s="97"/>
      <c r="CC76" s="97"/>
      <c r="CD76" s="97"/>
      <c r="CE76" s="97"/>
      <c r="CF76" s="97"/>
      <c r="CG76" s="97"/>
      <c r="CH76" s="97"/>
      <c r="CI76" s="97"/>
      <c r="CJ76" s="97"/>
      <c r="CK76" s="97"/>
      <c r="CL76" s="97"/>
      <c r="CM76" s="97"/>
      <c r="CN76" s="97"/>
      <c r="CO76" s="97"/>
      <c r="CP76" s="97"/>
      <c r="CQ76" s="97"/>
      <c r="CR76" s="97"/>
      <c r="CS76" s="97"/>
      <c r="CT76" s="97"/>
      <c r="CU76" s="97"/>
      <c r="CV76" s="97"/>
      <c r="CW76" s="97"/>
      <c r="CX76" s="97"/>
      <c r="CY76" s="97"/>
      <c r="CZ76" s="97"/>
      <c r="DA76" s="97"/>
      <c r="DB76" s="97"/>
      <c r="DC76" s="97"/>
      <c r="DD76" s="97"/>
      <c r="DE76" s="97"/>
      <c r="DF76" s="97"/>
      <c r="DG76" s="97"/>
      <c r="DH76" s="97"/>
      <c r="DI76" s="97"/>
      <c r="DJ76" s="97"/>
      <c r="DK76" s="97"/>
      <c r="DL76" s="97"/>
      <c r="DM76" s="97"/>
      <c r="DN76" s="97"/>
      <c r="DO76" s="97"/>
      <c r="DP76" s="97"/>
      <c r="DQ76" s="97"/>
      <c r="DR76" s="97"/>
      <c r="DS76" s="97"/>
      <c r="DT76" s="97"/>
      <c r="DU76" s="97"/>
      <c r="DV76" s="97"/>
      <c r="DW76" s="97"/>
      <c r="DX76" s="97"/>
      <c r="DY76" s="97"/>
      <c r="DZ76" s="97"/>
      <c r="EA76" s="97"/>
      <c r="EB76" s="97"/>
      <c r="EC76" s="97"/>
      <c r="ED76" s="97"/>
      <c r="EE76" s="97"/>
      <c r="EF76" s="97"/>
      <c r="EG76" s="97"/>
      <c r="EH76" s="97"/>
      <c r="EI76" s="97"/>
      <c r="EJ76" s="97"/>
      <c r="EK76" s="97"/>
      <c r="EL76" s="97"/>
      <c r="EM76" s="97"/>
      <c r="EN76" s="97"/>
      <c r="EO76" s="97"/>
      <c r="EP76" s="97"/>
      <c r="EQ76" s="97"/>
      <c r="ER76" s="97"/>
      <c r="ES76" s="97"/>
      <c r="ET76" s="97"/>
      <c r="EU76" s="97"/>
      <c r="EV76" s="97"/>
      <c r="EW76" s="97"/>
      <c r="EX76" s="97"/>
      <c r="EY76" s="97"/>
      <c r="EZ76" s="97"/>
      <c r="FA76" s="97"/>
      <c r="FB76" s="97"/>
      <c r="FC76" s="97"/>
      <c r="FD76" s="97"/>
      <c r="FE76" s="97"/>
      <c r="FF76" s="97"/>
      <c r="FG76" s="97"/>
      <c r="FH76" s="97"/>
      <c r="FI76" s="97"/>
      <c r="FJ76" s="97"/>
      <c r="FK76" s="97"/>
      <c r="FL76" s="97"/>
      <c r="FM76" s="97"/>
      <c r="FN76" s="97"/>
      <c r="FO76" s="97"/>
      <c r="FP76" s="97"/>
      <c r="FQ76" s="97"/>
      <c r="FR76" s="97"/>
      <c r="FS76" s="97"/>
      <c r="FT76" s="97"/>
      <c r="FU76" s="97"/>
      <c r="FV76" s="97"/>
      <c r="FW76" s="97"/>
      <c r="FX76" s="97"/>
      <c r="FY76" s="97"/>
      <c r="FZ76" s="97"/>
      <c r="GA76" s="97"/>
      <c r="GB76" s="97"/>
      <c r="GC76" s="97"/>
    </row>
    <row r="77" spans="2:185" ht="99.95" customHeight="1" x14ac:dyDescent="0.25">
      <c r="B77" s="11">
        <v>73</v>
      </c>
      <c r="C77" s="11" t="s">
        <v>67</v>
      </c>
      <c r="D77" s="11" t="s">
        <v>277</v>
      </c>
      <c r="E77" s="11" t="s">
        <v>1700</v>
      </c>
      <c r="F77" s="11" t="s">
        <v>334</v>
      </c>
      <c r="G77" s="11">
        <v>50.3</v>
      </c>
      <c r="H77" s="11"/>
      <c r="I77" s="9" t="s">
        <v>1604</v>
      </c>
      <c r="J77" s="11">
        <v>245213.28</v>
      </c>
      <c r="K77" s="52" t="s">
        <v>1089</v>
      </c>
      <c r="L77" s="11"/>
      <c r="M77" s="143" t="s">
        <v>1701</v>
      </c>
      <c r="N77" s="144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7"/>
      <c r="BS77" s="97"/>
      <c r="BT77" s="97"/>
      <c r="BU77" s="97"/>
      <c r="BV77" s="97"/>
      <c r="BW77" s="97"/>
      <c r="BX77" s="97"/>
      <c r="BY77" s="97"/>
      <c r="BZ77" s="97"/>
      <c r="CA77" s="97"/>
      <c r="CB77" s="97"/>
      <c r="CC77" s="97"/>
      <c r="CD77" s="97"/>
      <c r="CE77" s="97"/>
      <c r="CF77" s="97"/>
      <c r="CG77" s="97"/>
      <c r="CH77" s="97"/>
      <c r="CI77" s="97"/>
      <c r="CJ77" s="97"/>
      <c r="CK77" s="97"/>
      <c r="CL77" s="97"/>
      <c r="CM77" s="97"/>
      <c r="CN77" s="97"/>
      <c r="CO77" s="97"/>
      <c r="CP77" s="97"/>
      <c r="CQ77" s="97"/>
      <c r="CR77" s="97"/>
      <c r="CS77" s="97"/>
      <c r="CT77" s="97"/>
      <c r="CU77" s="97"/>
      <c r="CV77" s="97"/>
      <c r="CW77" s="97"/>
      <c r="CX77" s="97"/>
      <c r="CY77" s="97"/>
      <c r="CZ77" s="97"/>
      <c r="DA77" s="97"/>
      <c r="DB77" s="97"/>
      <c r="DC77" s="97"/>
      <c r="DD77" s="97"/>
      <c r="DE77" s="97"/>
      <c r="DF77" s="97"/>
      <c r="DG77" s="97"/>
      <c r="DH77" s="97"/>
      <c r="DI77" s="97"/>
      <c r="DJ77" s="97"/>
      <c r="DK77" s="97"/>
      <c r="DL77" s="97"/>
      <c r="DM77" s="97"/>
      <c r="DN77" s="97"/>
      <c r="DO77" s="97"/>
      <c r="DP77" s="97"/>
      <c r="DQ77" s="97"/>
      <c r="DR77" s="97"/>
      <c r="DS77" s="97"/>
      <c r="DT77" s="97"/>
      <c r="DU77" s="97"/>
      <c r="DV77" s="97"/>
      <c r="DW77" s="97"/>
      <c r="DX77" s="97"/>
      <c r="DY77" s="97"/>
      <c r="DZ77" s="97"/>
      <c r="EA77" s="97"/>
      <c r="EB77" s="97"/>
      <c r="EC77" s="97"/>
      <c r="ED77" s="97"/>
      <c r="EE77" s="97"/>
      <c r="EF77" s="97"/>
      <c r="EG77" s="97"/>
      <c r="EH77" s="97"/>
      <c r="EI77" s="97"/>
      <c r="EJ77" s="97"/>
      <c r="EK77" s="97"/>
      <c r="EL77" s="97"/>
      <c r="EM77" s="97"/>
      <c r="EN77" s="97"/>
      <c r="EO77" s="97"/>
      <c r="EP77" s="97"/>
      <c r="EQ77" s="97"/>
      <c r="ER77" s="97"/>
      <c r="ES77" s="97"/>
      <c r="ET77" s="97"/>
      <c r="EU77" s="97"/>
      <c r="EV77" s="97"/>
      <c r="EW77" s="97"/>
      <c r="EX77" s="97"/>
      <c r="EY77" s="97"/>
      <c r="EZ77" s="97"/>
      <c r="FA77" s="97"/>
      <c r="FB77" s="97"/>
      <c r="FC77" s="97"/>
      <c r="FD77" s="97"/>
      <c r="FE77" s="97"/>
      <c r="FF77" s="97"/>
      <c r="FG77" s="97"/>
      <c r="FH77" s="97"/>
      <c r="FI77" s="97"/>
      <c r="FJ77" s="97"/>
      <c r="FK77" s="97"/>
      <c r="FL77" s="97"/>
      <c r="FM77" s="97"/>
      <c r="FN77" s="97"/>
      <c r="FO77" s="97"/>
      <c r="FP77" s="97"/>
      <c r="FQ77" s="97"/>
      <c r="FR77" s="97"/>
      <c r="FS77" s="97"/>
      <c r="FT77" s="97"/>
      <c r="FU77" s="97"/>
      <c r="FV77" s="97"/>
      <c r="FW77" s="97"/>
      <c r="FX77" s="97"/>
      <c r="FY77" s="97"/>
      <c r="FZ77" s="97"/>
      <c r="GA77" s="97"/>
      <c r="GB77" s="97"/>
      <c r="GC77" s="97"/>
    </row>
    <row r="78" spans="2:185" ht="99.95" customHeight="1" x14ac:dyDescent="0.25">
      <c r="B78" s="11">
        <v>74</v>
      </c>
      <c r="C78" s="11" t="s">
        <v>67</v>
      </c>
      <c r="D78" s="11" t="s">
        <v>277</v>
      </c>
      <c r="E78" s="11" t="s">
        <v>1702</v>
      </c>
      <c r="F78" s="11" t="s">
        <v>334</v>
      </c>
      <c r="G78" s="11">
        <v>28.5</v>
      </c>
      <c r="H78" s="11"/>
      <c r="I78" s="9" t="s">
        <v>1605</v>
      </c>
      <c r="J78" s="11">
        <v>1590118.17</v>
      </c>
      <c r="K78" s="52" t="s">
        <v>1089</v>
      </c>
      <c r="L78" s="11"/>
      <c r="M78" s="143" t="s">
        <v>1703</v>
      </c>
      <c r="N78" s="144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7"/>
      <c r="BS78" s="97"/>
      <c r="BT78" s="97"/>
      <c r="BU78" s="97"/>
      <c r="BV78" s="97"/>
      <c r="BW78" s="97"/>
      <c r="BX78" s="97"/>
      <c r="BY78" s="97"/>
      <c r="BZ78" s="97"/>
      <c r="CA78" s="97"/>
      <c r="CB78" s="97"/>
      <c r="CC78" s="97"/>
      <c r="CD78" s="97"/>
      <c r="CE78" s="97"/>
      <c r="CF78" s="97"/>
      <c r="CG78" s="97"/>
      <c r="CH78" s="97"/>
      <c r="CI78" s="97"/>
      <c r="CJ78" s="97"/>
      <c r="CK78" s="97"/>
      <c r="CL78" s="97"/>
      <c r="CM78" s="97"/>
      <c r="CN78" s="97"/>
      <c r="CO78" s="97"/>
      <c r="CP78" s="97"/>
      <c r="CQ78" s="97"/>
      <c r="CR78" s="97"/>
      <c r="CS78" s="97"/>
      <c r="CT78" s="97"/>
      <c r="CU78" s="97"/>
      <c r="CV78" s="97"/>
      <c r="CW78" s="97"/>
      <c r="CX78" s="97"/>
      <c r="CY78" s="97"/>
      <c r="CZ78" s="97"/>
      <c r="DA78" s="97"/>
      <c r="DB78" s="97"/>
      <c r="DC78" s="97"/>
      <c r="DD78" s="97"/>
      <c r="DE78" s="97"/>
      <c r="DF78" s="97"/>
      <c r="DG78" s="97"/>
      <c r="DH78" s="97"/>
      <c r="DI78" s="97"/>
      <c r="DJ78" s="97"/>
      <c r="DK78" s="97"/>
      <c r="DL78" s="97"/>
      <c r="DM78" s="97"/>
      <c r="DN78" s="97"/>
      <c r="DO78" s="97"/>
      <c r="DP78" s="97"/>
      <c r="DQ78" s="97"/>
      <c r="DR78" s="97"/>
      <c r="DS78" s="97"/>
      <c r="DT78" s="97"/>
      <c r="DU78" s="97"/>
      <c r="DV78" s="97"/>
      <c r="DW78" s="97"/>
      <c r="DX78" s="97"/>
      <c r="DY78" s="97"/>
      <c r="DZ78" s="97"/>
      <c r="EA78" s="97"/>
      <c r="EB78" s="97"/>
      <c r="EC78" s="97"/>
      <c r="ED78" s="97"/>
      <c r="EE78" s="97"/>
      <c r="EF78" s="97"/>
      <c r="EG78" s="97"/>
      <c r="EH78" s="97"/>
      <c r="EI78" s="97"/>
      <c r="EJ78" s="97"/>
      <c r="EK78" s="97"/>
      <c r="EL78" s="97"/>
      <c r="EM78" s="97"/>
      <c r="EN78" s="97"/>
      <c r="EO78" s="97"/>
      <c r="EP78" s="97"/>
      <c r="EQ78" s="97"/>
      <c r="ER78" s="97"/>
      <c r="ES78" s="97"/>
      <c r="ET78" s="97"/>
      <c r="EU78" s="97"/>
      <c r="EV78" s="97"/>
      <c r="EW78" s="97"/>
      <c r="EX78" s="97"/>
      <c r="EY78" s="97"/>
      <c r="EZ78" s="97"/>
      <c r="FA78" s="97"/>
      <c r="FB78" s="97"/>
      <c r="FC78" s="97"/>
      <c r="FD78" s="97"/>
      <c r="FE78" s="97"/>
      <c r="FF78" s="97"/>
      <c r="FG78" s="97"/>
      <c r="FH78" s="97"/>
      <c r="FI78" s="97"/>
      <c r="FJ78" s="97"/>
      <c r="FK78" s="97"/>
      <c r="FL78" s="97"/>
      <c r="FM78" s="97"/>
      <c r="FN78" s="97"/>
      <c r="FO78" s="97"/>
      <c r="FP78" s="97"/>
      <c r="FQ78" s="97"/>
      <c r="FR78" s="97"/>
      <c r="FS78" s="97"/>
      <c r="FT78" s="97"/>
      <c r="FU78" s="97"/>
      <c r="FV78" s="97"/>
      <c r="FW78" s="97"/>
      <c r="FX78" s="97"/>
      <c r="FY78" s="97"/>
      <c r="FZ78" s="97"/>
      <c r="GA78" s="97"/>
      <c r="GB78" s="97"/>
      <c r="GC78" s="97"/>
    </row>
    <row r="79" spans="2:185" ht="99.95" customHeight="1" x14ac:dyDescent="0.25">
      <c r="B79" s="11">
        <v>75</v>
      </c>
      <c r="C79" s="11" t="s">
        <v>67</v>
      </c>
      <c r="D79" s="11" t="s">
        <v>277</v>
      </c>
      <c r="E79" s="11" t="s">
        <v>1705</v>
      </c>
      <c r="F79" s="11" t="s">
        <v>334</v>
      </c>
      <c r="G79" s="11">
        <v>29.1</v>
      </c>
      <c r="H79" s="11"/>
      <c r="I79" s="9" t="s">
        <v>1606</v>
      </c>
      <c r="J79" s="11">
        <v>1623594.34</v>
      </c>
      <c r="K79" s="52" t="s">
        <v>1089</v>
      </c>
      <c r="L79" s="11"/>
      <c r="M79" s="143" t="s">
        <v>1704</v>
      </c>
      <c r="N79" s="144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7"/>
      <c r="BS79" s="97"/>
      <c r="BT79" s="97"/>
      <c r="BU79" s="97"/>
      <c r="BV79" s="97"/>
      <c r="BW79" s="97"/>
      <c r="BX79" s="97"/>
      <c r="BY79" s="97"/>
      <c r="BZ79" s="97"/>
      <c r="CA79" s="97"/>
      <c r="CB79" s="97"/>
      <c r="CC79" s="97"/>
      <c r="CD79" s="97"/>
      <c r="CE79" s="97"/>
      <c r="CF79" s="97"/>
      <c r="CG79" s="97"/>
      <c r="CH79" s="97"/>
      <c r="CI79" s="97"/>
      <c r="CJ79" s="97"/>
      <c r="CK79" s="97"/>
      <c r="CL79" s="97"/>
      <c r="CM79" s="97"/>
      <c r="CN79" s="97"/>
      <c r="CO79" s="97"/>
      <c r="CP79" s="97"/>
      <c r="CQ79" s="97"/>
      <c r="CR79" s="97"/>
      <c r="CS79" s="97"/>
      <c r="CT79" s="97"/>
      <c r="CU79" s="97"/>
      <c r="CV79" s="97"/>
      <c r="CW79" s="97"/>
      <c r="CX79" s="97"/>
      <c r="CY79" s="97"/>
      <c r="CZ79" s="97"/>
      <c r="DA79" s="97"/>
      <c r="DB79" s="97"/>
      <c r="DC79" s="97"/>
      <c r="DD79" s="97"/>
      <c r="DE79" s="97"/>
      <c r="DF79" s="97"/>
      <c r="DG79" s="97"/>
      <c r="DH79" s="97"/>
      <c r="DI79" s="97"/>
      <c r="DJ79" s="97"/>
      <c r="DK79" s="97"/>
      <c r="DL79" s="97"/>
      <c r="DM79" s="97"/>
      <c r="DN79" s="97"/>
      <c r="DO79" s="97"/>
      <c r="DP79" s="97"/>
      <c r="DQ79" s="97"/>
      <c r="DR79" s="97"/>
      <c r="DS79" s="97"/>
      <c r="DT79" s="97"/>
      <c r="DU79" s="97"/>
      <c r="DV79" s="97"/>
      <c r="DW79" s="97"/>
      <c r="DX79" s="97"/>
      <c r="DY79" s="97"/>
      <c r="DZ79" s="97"/>
      <c r="EA79" s="97"/>
      <c r="EB79" s="97"/>
      <c r="EC79" s="97"/>
      <c r="ED79" s="97"/>
      <c r="EE79" s="97"/>
      <c r="EF79" s="97"/>
      <c r="EG79" s="97"/>
      <c r="EH79" s="97"/>
      <c r="EI79" s="97"/>
      <c r="EJ79" s="97"/>
      <c r="EK79" s="97"/>
      <c r="EL79" s="97"/>
      <c r="EM79" s="97"/>
      <c r="EN79" s="97"/>
      <c r="EO79" s="97"/>
      <c r="EP79" s="97"/>
      <c r="EQ79" s="97"/>
      <c r="ER79" s="97"/>
      <c r="ES79" s="97"/>
      <c r="ET79" s="97"/>
      <c r="EU79" s="97"/>
      <c r="EV79" s="97"/>
      <c r="EW79" s="97"/>
      <c r="EX79" s="97"/>
      <c r="EY79" s="97"/>
      <c r="EZ79" s="97"/>
      <c r="FA79" s="97"/>
      <c r="FB79" s="97"/>
      <c r="FC79" s="97"/>
      <c r="FD79" s="97"/>
      <c r="FE79" s="97"/>
      <c r="FF79" s="97"/>
      <c r="FG79" s="97"/>
      <c r="FH79" s="97"/>
      <c r="FI79" s="97"/>
      <c r="FJ79" s="97"/>
      <c r="FK79" s="97"/>
      <c r="FL79" s="97"/>
      <c r="FM79" s="97"/>
      <c r="FN79" s="97"/>
      <c r="FO79" s="97"/>
      <c r="FP79" s="97"/>
      <c r="FQ79" s="97"/>
      <c r="FR79" s="97"/>
      <c r="FS79" s="97"/>
      <c r="FT79" s="97"/>
      <c r="FU79" s="97"/>
      <c r="FV79" s="97"/>
      <c r="FW79" s="97"/>
      <c r="FX79" s="97"/>
      <c r="FY79" s="97"/>
      <c r="FZ79" s="97"/>
      <c r="GA79" s="97"/>
      <c r="GB79" s="97"/>
      <c r="GC79" s="97"/>
    </row>
    <row r="80" spans="2:185" ht="99.95" customHeight="1" x14ac:dyDescent="0.25">
      <c r="B80" s="11">
        <v>76</v>
      </c>
      <c r="C80" s="11" t="s">
        <v>67</v>
      </c>
      <c r="D80" s="11" t="s">
        <v>277</v>
      </c>
      <c r="E80" s="11" t="s">
        <v>1836</v>
      </c>
      <c r="F80" s="11" t="s">
        <v>334</v>
      </c>
      <c r="G80" s="11">
        <v>49.4</v>
      </c>
      <c r="H80" s="11"/>
      <c r="I80" s="9" t="s">
        <v>1607</v>
      </c>
      <c r="J80" s="11">
        <v>2415211.4500000002</v>
      </c>
      <c r="K80" s="52" t="s">
        <v>1089</v>
      </c>
      <c r="L80" s="11"/>
      <c r="M80" s="143" t="s">
        <v>1707</v>
      </c>
      <c r="N80" s="144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7"/>
      <c r="BS80" s="97"/>
      <c r="BT80" s="97"/>
      <c r="BU80" s="97"/>
      <c r="BV80" s="97"/>
      <c r="BW80" s="97"/>
      <c r="BX80" s="97"/>
      <c r="BY80" s="97"/>
      <c r="BZ80" s="97"/>
      <c r="CA80" s="97"/>
      <c r="CB80" s="97"/>
      <c r="CC80" s="97"/>
      <c r="CD80" s="97"/>
      <c r="CE80" s="97"/>
      <c r="CF80" s="97"/>
      <c r="CG80" s="97"/>
      <c r="CH80" s="97"/>
      <c r="CI80" s="97"/>
      <c r="CJ80" s="97"/>
      <c r="CK80" s="97"/>
      <c r="CL80" s="97"/>
      <c r="CM80" s="97"/>
      <c r="CN80" s="97"/>
      <c r="CO80" s="97"/>
      <c r="CP80" s="97"/>
      <c r="CQ80" s="97"/>
      <c r="CR80" s="97"/>
      <c r="CS80" s="97"/>
      <c r="CT80" s="97"/>
      <c r="CU80" s="97"/>
      <c r="CV80" s="97"/>
      <c r="CW80" s="97"/>
      <c r="CX80" s="97"/>
      <c r="CY80" s="97"/>
      <c r="CZ80" s="97"/>
      <c r="DA80" s="97"/>
      <c r="DB80" s="97"/>
      <c r="DC80" s="97"/>
      <c r="DD80" s="97"/>
      <c r="DE80" s="97"/>
      <c r="DF80" s="97"/>
      <c r="DG80" s="97"/>
      <c r="DH80" s="97"/>
      <c r="DI80" s="97"/>
      <c r="DJ80" s="97"/>
      <c r="DK80" s="97"/>
      <c r="DL80" s="97"/>
      <c r="DM80" s="97"/>
      <c r="DN80" s="97"/>
      <c r="DO80" s="97"/>
      <c r="DP80" s="97"/>
      <c r="DQ80" s="97"/>
      <c r="DR80" s="97"/>
      <c r="DS80" s="97"/>
      <c r="DT80" s="97"/>
      <c r="DU80" s="97"/>
      <c r="DV80" s="97"/>
      <c r="DW80" s="97"/>
      <c r="DX80" s="97"/>
      <c r="DY80" s="97"/>
      <c r="DZ80" s="97"/>
      <c r="EA80" s="97"/>
      <c r="EB80" s="97"/>
      <c r="EC80" s="97"/>
      <c r="ED80" s="97"/>
      <c r="EE80" s="97"/>
      <c r="EF80" s="97"/>
      <c r="EG80" s="97"/>
      <c r="EH80" s="97"/>
      <c r="EI80" s="97"/>
      <c r="EJ80" s="97"/>
      <c r="EK80" s="97"/>
      <c r="EL80" s="97"/>
      <c r="EM80" s="97"/>
      <c r="EN80" s="97"/>
      <c r="EO80" s="97"/>
      <c r="EP80" s="97"/>
      <c r="EQ80" s="97"/>
      <c r="ER80" s="97"/>
      <c r="ES80" s="97"/>
      <c r="ET80" s="97"/>
      <c r="EU80" s="97"/>
      <c r="EV80" s="97"/>
      <c r="EW80" s="97"/>
      <c r="EX80" s="97"/>
      <c r="EY80" s="97"/>
      <c r="EZ80" s="97"/>
      <c r="FA80" s="97"/>
      <c r="FB80" s="97"/>
      <c r="FC80" s="97"/>
      <c r="FD80" s="97"/>
      <c r="FE80" s="97"/>
      <c r="FF80" s="97"/>
      <c r="FG80" s="97"/>
      <c r="FH80" s="97"/>
      <c r="FI80" s="97"/>
      <c r="FJ80" s="97"/>
      <c r="FK80" s="97"/>
      <c r="FL80" s="97"/>
      <c r="FM80" s="97"/>
      <c r="FN80" s="97"/>
      <c r="FO80" s="97"/>
      <c r="FP80" s="97"/>
      <c r="FQ80" s="97"/>
      <c r="FR80" s="97"/>
      <c r="FS80" s="97"/>
      <c r="FT80" s="97"/>
      <c r="FU80" s="97"/>
      <c r="FV80" s="97"/>
      <c r="FW80" s="97"/>
      <c r="FX80" s="97"/>
      <c r="FY80" s="97"/>
      <c r="FZ80" s="97"/>
      <c r="GA80" s="97"/>
      <c r="GB80" s="97"/>
      <c r="GC80" s="97"/>
    </row>
    <row r="81" spans="2:185" ht="99.95" customHeight="1" x14ac:dyDescent="0.25">
      <c r="B81" s="11">
        <v>77</v>
      </c>
      <c r="C81" s="11" t="s">
        <v>67</v>
      </c>
      <c r="D81" s="11" t="s">
        <v>277</v>
      </c>
      <c r="E81" s="11" t="s">
        <v>1706</v>
      </c>
      <c r="F81" s="11" t="s">
        <v>334</v>
      </c>
      <c r="G81" s="11">
        <v>29</v>
      </c>
      <c r="H81" s="11"/>
      <c r="I81" s="9" t="s">
        <v>1608</v>
      </c>
      <c r="J81" s="11">
        <v>1618014.98</v>
      </c>
      <c r="K81" s="52" t="s">
        <v>1089</v>
      </c>
      <c r="L81" s="11"/>
      <c r="M81" s="143" t="s">
        <v>1927</v>
      </c>
      <c r="N81" s="144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7"/>
      <c r="BS81" s="97"/>
      <c r="BT81" s="97"/>
      <c r="BU81" s="97"/>
      <c r="BV81" s="97"/>
      <c r="BW81" s="97"/>
      <c r="BX81" s="97"/>
      <c r="BY81" s="97"/>
      <c r="BZ81" s="97"/>
      <c r="CA81" s="97"/>
      <c r="CB81" s="97"/>
      <c r="CC81" s="97"/>
      <c r="CD81" s="97"/>
      <c r="CE81" s="97"/>
      <c r="CF81" s="97"/>
      <c r="CG81" s="97"/>
      <c r="CH81" s="97"/>
      <c r="CI81" s="97"/>
      <c r="CJ81" s="97"/>
      <c r="CK81" s="97"/>
      <c r="CL81" s="97"/>
      <c r="CM81" s="97"/>
      <c r="CN81" s="97"/>
      <c r="CO81" s="97"/>
      <c r="CP81" s="97"/>
      <c r="CQ81" s="97"/>
      <c r="CR81" s="97"/>
      <c r="CS81" s="97"/>
      <c r="CT81" s="97"/>
      <c r="CU81" s="97"/>
      <c r="CV81" s="97"/>
      <c r="CW81" s="97"/>
      <c r="CX81" s="97"/>
      <c r="CY81" s="97"/>
      <c r="CZ81" s="97"/>
      <c r="DA81" s="97"/>
      <c r="DB81" s="97"/>
      <c r="DC81" s="97"/>
      <c r="DD81" s="97"/>
      <c r="DE81" s="97"/>
      <c r="DF81" s="97"/>
      <c r="DG81" s="97"/>
      <c r="DH81" s="97"/>
      <c r="DI81" s="97"/>
      <c r="DJ81" s="97"/>
      <c r="DK81" s="97"/>
      <c r="DL81" s="97"/>
      <c r="DM81" s="97"/>
      <c r="DN81" s="97"/>
      <c r="DO81" s="97"/>
      <c r="DP81" s="97"/>
      <c r="DQ81" s="97"/>
      <c r="DR81" s="97"/>
      <c r="DS81" s="97"/>
      <c r="DT81" s="97"/>
      <c r="DU81" s="97"/>
      <c r="DV81" s="97"/>
      <c r="DW81" s="97"/>
      <c r="DX81" s="97"/>
      <c r="DY81" s="97"/>
      <c r="DZ81" s="97"/>
      <c r="EA81" s="97"/>
      <c r="EB81" s="97"/>
      <c r="EC81" s="97"/>
      <c r="ED81" s="97"/>
      <c r="EE81" s="97"/>
      <c r="EF81" s="97"/>
      <c r="EG81" s="97"/>
      <c r="EH81" s="97"/>
      <c r="EI81" s="97"/>
      <c r="EJ81" s="97"/>
      <c r="EK81" s="97"/>
      <c r="EL81" s="97"/>
      <c r="EM81" s="97"/>
      <c r="EN81" s="97"/>
      <c r="EO81" s="97"/>
      <c r="EP81" s="97"/>
      <c r="EQ81" s="97"/>
      <c r="ER81" s="97"/>
      <c r="ES81" s="97"/>
      <c r="ET81" s="97"/>
      <c r="EU81" s="97"/>
      <c r="EV81" s="97"/>
      <c r="EW81" s="97"/>
      <c r="EX81" s="97"/>
      <c r="EY81" s="97"/>
      <c r="EZ81" s="97"/>
      <c r="FA81" s="97"/>
      <c r="FB81" s="97"/>
      <c r="FC81" s="97"/>
      <c r="FD81" s="97"/>
      <c r="FE81" s="97"/>
      <c r="FF81" s="97"/>
      <c r="FG81" s="97"/>
      <c r="FH81" s="97"/>
      <c r="FI81" s="97"/>
      <c r="FJ81" s="97"/>
      <c r="FK81" s="97"/>
      <c r="FL81" s="97"/>
      <c r="FM81" s="97"/>
      <c r="FN81" s="97"/>
      <c r="FO81" s="97"/>
      <c r="FP81" s="97"/>
      <c r="FQ81" s="97"/>
      <c r="FR81" s="97"/>
      <c r="FS81" s="97"/>
      <c r="FT81" s="97"/>
      <c r="FU81" s="97"/>
      <c r="FV81" s="97"/>
      <c r="FW81" s="97"/>
      <c r="FX81" s="97"/>
      <c r="FY81" s="97"/>
      <c r="FZ81" s="97"/>
      <c r="GA81" s="97"/>
      <c r="GB81" s="97"/>
      <c r="GC81" s="97"/>
    </row>
    <row r="82" spans="2:185" ht="99.95" customHeight="1" x14ac:dyDescent="0.25">
      <c r="B82" s="11">
        <v>78</v>
      </c>
      <c r="C82" s="11" t="s">
        <v>67</v>
      </c>
      <c r="D82" s="11" t="s">
        <v>277</v>
      </c>
      <c r="E82" s="11" t="s">
        <v>1709</v>
      </c>
      <c r="F82" s="11" t="s">
        <v>334</v>
      </c>
      <c r="G82" s="11">
        <v>43.7</v>
      </c>
      <c r="H82" s="11"/>
      <c r="I82" s="9" t="s">
        <v>1609</v>
      </c>
      <c r="J82" s="11">
        <v>1961937.72</v>
      </c>
      <c r="K82" s="52" t="s">
        <v>1089</v>
      </c>
      <c r="L82" s="11"/>
      <c r="M82" s="143" t="s">
        <v>1708</v>
      </c>
      <c r="N82" s="144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7"/>
      <c r="BS82" s="97"/>
      <c r="BT82" s="97"/>
      <c r="BU82" s="97"/>
      <c r="BV82" s="97"/>
      <c r="BW82" s="97"/>
      <c r="BX82" s="97"/>
      <c r="BY82" s="97"/>
      <c r="BZ82" s="97"/>
      <c r="CA82" s="97"/>
      <c r="CB82" s="97"/>
      <c r="CC82" s="97"/>
      <c r="CD82" s="97"/>
      <c r="CE82" s="97"/>
      <c r="CF82" s="97"/>
      <c r="CG82" s="97"/>
      <c r="CH82" s="97"/>
      <c r="CI82" s="97"/>
      <c r="CJ82" s="97"/>
      <c r="CK82" s="97"/>
      <c r="CL82" s="97"/>
      <c r="CM82" s="97"/>
      <c r="CN82" s="97"/>
      <c r="CO82" s="97"/>
      <c r="CP82" s="97"/>
      <c r="CQ82" s="97"/>
      <c r="CR82" s="97"/>
      <c r="CS82" s="97"/>
      <c r="CT82" s="97"/>
      <c r="CU82" s="97"/>
      <c r="CV82" s="97"/>
      <c r="CW82" s="97"/>
      <c r="CX82" s="97"/>
      <c r="CY82" s="97"/>
      <c r="CZ82" s="97"/>
      <c r="DA82" s="97"/>
      <c r="DB82" s="97"/>
      <c r="DC82" s="97"/>
      <c r="DD82" s="97"/>
      <c r="DE82" s="97"/>
      <c r="DF82" s="97"/>
      <c r="DG82" s="97"/>
      <c r="DH82" s="97"/>
      <c r="DI82" s="97"/>
      <c r="DJ82" s="97"/>
      <c r="DK82" s="97"/>
      <c r="DL82" s="97"/>
      <c r="DM82" s="97"/>
      <c r="DN82" s="97"/>
      <c r="DO82" s="97"/>
      <c r="DP82" s="97"/>
      <c r="DQ82" s="97"/>
      <c r="DR82" s="97"/>
      <c r="DS82" s="97"/>
      <c r="DT82" s="97"/>
      <c r="DU82" s="97"/>
      <c r="DV82" s="97"/>
      <c r="DW82" s="97"/>
      <c r="DX82" s="97"/>
      <c r="DY82" s="97"/>
      <c r="DZ82" s="97"/>
      <c r="EA82" s="97"/>
      <c r="EB82" s="97"/>
      <c r="EC82" s="97"/>
      <c r="ED82" s="97"/>
      <c r="EE82" s="97"/>
      <c r="EF82" s="97"/>
      <c r="EG82" s="97"/>
      <c r="EH82" s="97"/>
      <c r="EI82" s="97"/>
      <c r="EJ82" s="97"/>
      <c r="EK82" s="97"/>
      <c r="EL82" s="97"/>
      <c r="EM82" s="97"/>
      <c r="EN82" s="97"/>
      <c r="EO82" s="97"/>
      <c r="EP82" s="97"/>
      <c r="EQ82" s="97"/>
      <c r="ER82" s="97"/>
      <c r="ES82" s="97"/>
      <c r="ET82" s="97"/>
      <c r="EU82" s="97"/>
      <c r="EV82" s="97"/>
      <c r="EW82" s="97"/>
      <c r="EX82" s="97"/>
      <c r="EY82" s="97"/>
      <c r="EZ82" s="97"/>
      <c r="FA82" s="97"/>
      <c r="FB82" s="97"/>
      <c r="FC82" s="97"/>
      <c r="FD82" s="97"/>
      <c r="FE82" s="97"/>
      <c r="FF82" s="97"/>
      <c r="FG82" s="97"/>
      <c r="FH82" s="97"/>
      <c r="FI82" s="97"/>
      <c r="FJ82" s="97"/>
      <c r="FK82" s="97"/>
      <c r="FL82" s="97"/>
      <c r="FM82" s="97"/>
      <c r="FN82" s="97"/>
      <c r="FO82" s="97"/>
      <c r="FP82" s="97"/>
      <c r="FQ82" s="97"/>
      <c r="FR82" s="97"/>
      <c r="FS82" s="97"/>
      <c r="FT82" s="97"/>
      <c r="FU82" s="97"/>
      <c r="FV82" s="97"/>
      <c r="FW82" s="97"/>
      <c r="FX82" s="97"/>
      <c r="FY82" s="97"/>
      <c r="FZ82" s="97"/>
      <c r="GA82" s="97"/>
      <c r="GB82" s="97"/>
      <c r="GC82" s="97"/>
    </row>
    <row r="83" spans="2:185" ht="99.95" customHeight="1" x14ac:dyDescent="0.25">
      <c r="B83" s="11">
        <v>79</v>
      </c>
      <c r="C83" s="11" t="s">
        <v>67</v>
      </c>
      <c r="D83" s="11" t="s">
        <v>277</v>
      </c>
      <c r="E83" s="11" t="s">
        <v>1710</v>
      </c>
      <c r="F83" s="11" t="s">
        <v>334</v>
      </c>
      <c r="G83" s="11">
        <v>29.1</v>
      </c>
      <c r="H83" s="11"/>
      <c r="I83" s="9" t="s">
        <v>1610</v>
      </c>
      <c r="J83" s="11">
        <v>1623594.34</v>
      </c>
      <c r="K83" s="52" t="s">
        <v>1089</v>
      </c>
      <c r="L83" s="11"/>
      <c r="M83" s="143" t="s">
        <v>1711</v>
      </c>
      <c r="N83" s="144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7"/>
      <c r="BS83" s="97"/>
      <c r="BT83" s="97"/>
      <c r="BU83" s="97"/>
      <c r="BV83" s="97"/>
      <c r="BW83" s="97"/>
      <c r="BX83" s="97"/>
      <c r="BY83" s="97"/>
      <c r="BZ83" s="97"/>
      <c r="CA83" s="97"/>
      <c r="CB83" s="97"/>
      <c r="CC83" s="97"/>
      <c r="CD83" s="97"/>
      <c r="CE83" s="97"/>
      <c r="CF83" s="97"/>
      <c r="CG83" s="97"/>
      <c r="CH83" s="97"/>
      <c r="CI83" s="97"/>
      <c r="CJ83" s="97"/>
      <c r="CK83" s="97"/>
      <c r="CL83" s="97"/>
      <c r="CM83" s="97"/>
      <c r="CN83" s="97"/>
      <c r="CO83" s="97"/>
      <c r="CP83" s="97"/>
      <c r="CQ83" s="97"/>
      <c r="CR83" s="97"/>
      <c r="CS83" s="97"/>
      <c r="CT83" s="97"/>
      <c r="CU83" s="97"/>
      <c r="CV83" s="97"/>
      <c r="CW83" s="97"/>
      <c r="CX83" s="97"/>
      <c r="CY83" s="97"/>
      <c r="CZ83" s="97"/>
      <c r="DA83" s="97"/>
      <c r="DB83" s="97"/>
      <c r="DC83" s="97"/>
      <c r="DD83" s="97"/>
      <c r="DE83" s="97"/>
      <c r="DF83" s="97"/>
      <c r="DG83" s="97"/>
      <c r="DH83" s="97"/>
      <c r="DI83" s="97"/>
      <c r="DJ83" s="97"/>
      <c r="DK83" s="97"/>
      <c r="DL83" s="97"/>
      <c r="DM83" s="97"/>
      <c r="DN83" s="97"/>
      <c r="DO83" s="97"/>
      <c r="DP83" s="97"/>
      <c r="DQ83" s="97"/>
      <c r="DR83" s="97"/>
      <c r="DS83" s="97"/>
      <c r="DT83" s="97"/>
      <c r="DU83" s="97"/>
      <c r="DV83" s="97"/>
      <c r="DW83" s="97"/>
      <c r="DX83" s="97"/>
      <c r="DY83" s="97"/>
      <c r="DZ83" s="97"/>
      <c r="EA83" s="97"/>
      <c r="EB83" s="97"/>
      <c r="EC83" s="97"/>
      <c r="ED83" s="97"/>
      <c r="EE83" s="97"/>
      <c r="EF83" s="97"/>
      <c r="EG83" s="97"/>
      <c r="EH83" s="97"/>
      <c r="EI83" s="97"/>
      <c r="EJ83" s="97"/>
      <c r="EK83" s="97"/>
      <c r="EL83" s="97"/>
      <c r="EM83" s="97"/>
      <c r="EN83" s="97"/>
      <c r="EO83" s="97"/>
      <c r="EP83" s="97"/>
      <c r="EQ83" s="97"/>
      <c r="ER83" s="97"/>
      <c r="ES83" s="97"/>
      <c r="ET83" s="97"/>
      <c r="EU83" s="97"/>
      <c r="EV83" s="97"/>
      <c r="EW83" s="97"/>
      <c r="EX83" s="97"/>
      <c r="EY83" s="97"/>
      <c r="EZ83" s="97"/>
      <c r="FA83" s="97"/>
      <c r="FB83" s="97"/>
      <c r="FC83" s="97"/>
      <c r="FD83" s="97"/>
      <c r="FE83" s="97"/>
      <c r="FF83" s="97"/>
      <c r="FG83" s="97"/>
      <c r="FH83" s="97"/>
      <c r="FI83" s="97"/>
      <c r="FJ83" s="97"/>
      <c r="FK83" s="97"/>
      <c r="FL83" s="97"/>
      <c r="FM83" s="97"/>
      <c r="FN83" s="97"/>
      <c r="FO83" s="97"/>
      <c r="FP83" s="97"/>
      <c r="FQ83" s="97"/>
      <c r="FR83" s="97"/>
      <c r="FS83" s="97"/>
      <c r="FT83" s="97"/>
      <c r="FU83" s="97"/>
      <c r="FV83" s="97"/>
      <c r="FW83" s="97"/>
      <c r="FX83" s="97"/>
      <c r="FY83" s="97"/>
      <c r="FZ83" s="97"/>
      <c r="GA83" s="97"/>
      <c r="GB83" s="97"/>
      <c r="GC83" s="97"/>
    </row>
    <row r="84" spans="2:185" ht="99.95" customHeight="1" x14ac:dyDescent="0.25">
      <c r="B84" s="11">
        <v>80</v>
      </c>
      <c r="C84" s="11" t="s">
        <v>67</v>
      </c>
      <c r="D84" s="11" t="s">
        <v>277</v>
      </c>
      <c r="E84" s="11" t="s">
        <v>1837</v>
      </c>
      <c r="F84" s="11" t="s">
        <v>334</v>
      </c>
      <c r="G84" s="11">
        <v>43.2</v>
      </c>
      <c r="H84" s="11"/>
      <c r="I84" s="9" t="s">
        <v>1611</v>
      </c>
      <c r="J84" s="11">
        <v>1939489.92</v>
      </c>
      <c r="K84" s="52" t="s">
        <v>1089</v>
      </c>
      <c r="L84" s="11"/>
      <c r="M84" s="143" t="s">
        <v>1712</v>
      </c>
      <c r="N84" s="144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7"/>
      <c r="BS84" s="97"/>
      <c r="BT84" s="97"/>
      <c r="BU84" s="97"/>
      <c r="BV84" s="97"/>
      <c r="BW84" s="97"/>
      <c r="BX84" s="97"/>
      <c r="BY84" s="97"/>
      <c r="BZ84" s="97"/>
      <c r="CA84" s="97"/>
      <c r="CB84" s="97"/>
      <c r="CC84" s="97"/>
      <c r="CD84" s="97"/>
      <c r="CE84" s="97"/>
      <c r="CF84" s="97"/>
      <c r="CG84" s="97"/>
      <c r="CH84" s="97"/>
      <c r="CI84" s="97"/>
      <c r="CJ84" s="97"/>
      <c r="CK84" s="97"/>
      <c r="CL84" s="97"/>
      <c r="CM84" s="97"/>
      <c r="CN84" s="97"/>
      <c r="CO84" s="97"/>
      <c r="CP84" s="97"/>
      <c r="CQ84" s="97"/>
      <c r="CR84" s="97"/>
      <c r="CS84" s="97"/>
      <c r="CT84" s="97"/>
      <c r="CU84" s="97"/>
      <c r="CV84" s="97"/>
      <c r="CW84" s="97"/>
      <c r="CX84" s="97"/>
      <c r="CY84" s="97"/>
      <c r="CZ84" s="97"/>
      <c r="DA84" s="97"/>
      <c r="DB84" s="97"/>
      <c r="DC84" s="97"/>
      <c r="DD84" s="97"/>
      <c r="DE84" s="97"/>
      <c r="DF84" s="97"/>
      <c r="DG84" s="97"/>
      <c r="DH84" s="97"/>
      <c r="DI84" s="97"/>
      <c r="DJ84" s="97"/>
      <c r="DK84" s="97"/>
      <c r="DL84" s="97"/>
      <c r="DM84" s="97"/>
      <c r="DN84" s="97"/>
      <c r="DO84" s="97"/>
      <c r="DP84" s="97"/>
      <c r="DQ84" s="97"/>
      <c r="DR84" s="97"/>
      <c r="DS84" s="97"/>
      <c r="DT84" s="97"/>
      <c r="DU84" s="97"/>
      <c r="DV84" s="97"/>
      <c r="DW84" s="97"/>
      <c r="DX84" s="97"/>
      <c r="DY84" s="97"/>
      <c r="DZ84" s="97"/>
      <c r="EA84" s="97"/>
      <c r="EB84" s="97"/>
      <c r="EC84" s="97"/>
      <c r="ED84" s="97"/>
      <c r="EE84" s="97"/>
      <c r="EF84" s="97"/>
      <c r="EG84" s="97"/>
      <c r="EH84" s="97"/>
      <c r="EI84" s="97"/>
      <c r="EJ84" s="97"/>
      <c r="EK84" s="97"/>
      <c r="EL84" s="97"/>
      <c r="EM84" s="97"/>
      <c r="EN84" s="97"/>
      <c r="EO84" s="97"/>
      <c r="EP84" s="97"/>
      <c r="EQ84" s="97"/>
      <c r="ER84" s="97"/>
      <c r="ES84" s="97"/>
      <c r="ET84" s="97"/>
      <c r="EU84" s="97"/>
      <c r="EV84" s="97"/>
      <c r="EW84" s="97"/>
      <c r="EX84" s="97"/>
      <c r="EY84" s="97"/>
      <c r="EZ84" s="97"/>
      <c r="FA84" s="97"/>
      <c r="FB84" s="97"/>
      <c r="FC84" s="97"/>
      <c r="FD84" s="97"/>
      <c r="FE84" s="97"/>
      <c r="FF84" s="97"/>
      <c r="FG84" s="97"/>
      <c r="FH84" s="97"/>
      <c r="FI84" s="97"/>
      <c r="FJ84" s="97"/>
      <c r="FK84" s="97"/>
      <c r="FL84" s="97"/>
      <c r="FM84" s="97"/>
      <c r="FN84" s="97"/>
      <c r="FO84" s="97"/>
      <c r="FP84" s="97"/>
      <c r="FQ84" s="97"/>
      <c r="FR84" s="97"/>
      <c r="FS84" s="97"/>
      <c r="FT84" s="97"/>
      <c r="FU84" s="97"/>
      <c r="FV84" s="97"/>
      <c r="FW84" s="97"/>
      <c r="FX84" s="97"/>
      <c r="FY84" s="97"/>
      <c r="FZ84" s="97"/>
      <c r="GA84" s="97"/>
      <c r="GB84" s="97"/>
      <c r="GC84" s="97"/>
    </row>
    <row r="85" spans="2:185" ht="99.95" customHeight="1" x14ac:dyDescent="0.25">
      <c r="B85" s="11">
        <v>81</v>
      </c>
      <c r="C85" s="11" t="s">
        <v>67</v>
      </c>
      <c r="D85" s="11" t="s">
        <v>277</v>
      </c>
      <c r="E85" s="11" t="s">
        <v>1713</v>
      </c>
      <c r="F85" s="11" t="s">
        <v>334</v>
      </c>
      <c r="G85" s="11">
        <v>50.3</v>
      </c>
      <c r="H85" s="11"/>
      <c r="I85" s="9" t="s">
        <v>1612</v>
      </c>
      <c r="J85" s="11">
        <v>2459213.2799999998</v>
      </c>
      <c r="K85" s="52" t="s">
        <v>1089</v>
      </c>
      <c r="L85" s="11"/>
      <c r="M85" s="143" t="s">
        <v>1714</v>
      </c>
      <c r="N85" s="144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7"/>
      <c r="BS85" s="97"/>
      <c r="BT85" s="97"/>
      <c r="BU85" s="97"/>
      <c r="BV85" s="97"/>
      <c r="BW85" s="97"/>
      <c r="BX85" s="97"/>
      <c r="BY85" s="97"/>
      <c r="BZ85" s="97"/>
      <c r="CA85" s="97"/>
      <c r="CB85" s="97"/>
      <c r="CC85" s="97"/>
      <c r="CD85" s="97"/>
      <c r="CE85" s="97"/>
      <c r="CF85" s="97"/>
      <c r="CG85" s="97"/>
      <c r="CH85" s="97"/>
      <c r="CI85" s="97"/>
      <c r="CJ85" s="97"/>
      <c r="CK85" s="97"/>
      <c r="CL85" s="97"/>
      <c r="CM85" s="97"/>
      <c r="CN85" s="97"/>
      <c r="CO85" s="97"/>
      <c r="CP85" s="97"/>
      <c r="CQ85" s="97"/>
      <c r="CR85" s="97"/>
      <c r="CS85" s="97"/>
      <c r="CT85" s="97"/>
      <c r="CU85" s="97"/>
      <c r="CV85" s="97"/>
      <c r="CW85" s="97"/>
      <c r="CX85" s="97"/>
      <c r="CY85" s="97"/>
      <c r="CZ85" s="97"/>
      <c r="DA85" s="97"/>
      <c r="DB85" s="97"/>
      <c r="DC85" s="97"/>
      <c r="DD85" s="97"/>
      <c r="DE85" s="97"/>
      <c r="DF85" s="97"/>
      <c r="DG85" s="97"/>
      <c r="DH85" s="97"/>
      <c r="DI85" s="97"/>
      <c r="DJ85" s="97"/>
      <c r="DK85" s="97"/>
      <c r="DL85" s="97"/>
      <c r="DM85" s="97"/>
      <c r="DN85" s="97"/>
      <c r="DO85" s="97"/>
      <c r="DP85" s="97"/>
      <c r="DQ85" s="97"/>
      <c r="DR85" s="97"/>
      <c r="DS85" s="97"/>
      <c r="DT85" s="97"/>
      <c r="DU85" s="97"/>
      <c r="DV85" s="97"/>
      <c r="DW85" s="97"/>
      <c r="DX85" s="97"/>
      <c r="DY85" s="97"/>
      <c r="DZ85" s="97"/>
      <c r="EA85" s="97"/>
      <c r="EB85" s="97"/>
      <c r="EC85" s="97"/>
      <c r="ED85" s="97"/>
      <c r="EE85" s="97"/>
      <c r="EF85" s="97"/>
      <c r="EG85" s="97"/>
      <c r="EH85" s="97"/>
      <c r="EI85" s="97"/>
      <c r="EJ85" s="97"/>
      <c r="EK85" s="97"/>
      <c r="EL85" s="97"/>
      <c r="EM85" s="97"/>
      <c r="EN85" s="97"/>
      <c r="EO85" s="97"/>
      <c r="EP85" s="97"/>
      <c r="EQ85" s="97"/>
      <c r="ER85" s="97"/>
      <c r="ES85" s="97"/>
      <c r="ET85" s="97"/>
      <c r="EU85" s="97"/>
      <c r="EV85" s="97"/>
      <c r="EW85" s="97"/>
      <c r="EX85" s="97"/>
      <c r="EY85" s="97"/>
      <c r="EZ85" s="97"/>
      <c r="FA85" s="97"/>
      <c r="FB85" s="97"/>
      <c r="FC85" s="97"/>
      <c r="FD85" s="97"/>
      <c r="FE85" s="97"/>
      <c r="FF85" s="97"/>
      <c r="FG85" s="97"/>
      <c r="FH85" s="97"/>
      <c r="FI85" s="97"/>
      <c r="FJ85" s="97"/>
      <c r="FK85" s="97"/>
      <c r="FL85" s="97"/>
      <c r="FM85" s="97"/>
      <c r="FN85" s="97"/>
      <c r="FO85" s="97"/>
      <c r="FP85" s="97"/>
      <c r="FQ85" s="97"/>
      <c r="FR85" s="97"/>
      <c r="FS85" s="97"/>
      <c r="FT85" s="97"/>
      <c r="FU85" s="97"/>
      <c r="FV85" s="97"/>
      <c r="FW85" s="97"/>
      <c r="FX85" s="97"/>
      <c r="FY85" s="97"/>
      <c r="FZ85" s="97"/>
      <c r="GA85" s="97"/>
      <c r="GB85" s="97"/>
      <c r="GC85" s="97"/>
    </row>
    <row r="86" spans="2:185" ht="99.95" customHeight="1" x14ac:dyDescent="0.25">
      <c r="B86" s="11">
        <v>82</v>
      </c>
      <c r="C86" s="11" t="s">
        <v>67</v>
      </c>
      <c r="D86" s="11" t="s">
        <v>277</v>
      </c>
      <c r="E86" s="11" t="s">
        <v>1715</v>
      </c>
      <c r="F86" s="11" t="s">
        <v>334</v>
      </c>
      <c r="G86" s="11">
        <v>59.8</v>
      </c>
      <c r="H86" s="11"/>
      <c r="I86" s="9" t="s">
        <v>1613</v>
      </c>
      <c r="J86" s="11">
        <v>293677.02</v>
      </c>
      <c r="K86" s="52" t="s">
        <v>1089</v>
      </c>
      <c r="L86" s="11"/>
      <c r="M86" s="143" t="s">
        <v>1962</v>
      </c>
      <c r="N86" s="144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7"/>
      <c r="BS86" s="97"/>
      <c r="BT86" s="97"/>
      <c r="BU86" s="97"/>
      <c r="BV86" s="97"/>
      <c r="BW86" s="97"/>
      <c r="BX86" s="97"/>
      <c r="BY86" s="97"/>
      <c r="BZ86" s="97"/>
      <c r="CA86" s="97"/>
      <c r="CB86" s="97"/>
      <c r="CC86" s="97"/>
      <c r="CD86" s="97"/>
      <c r="CE86" s="97"/>
      <c r="CF86" s="97"/>
      <c r="CG86" s="97"/>
      <c r="CH86" s="97"/>
      <c r="CI86" s="97"/>
      <c r="CJ86" s="97"/>
      <c r="CK86" s="97"/>
      <c r="CL86" s="97"/>
      <c r="CM86" s="97"/>
      <c r="CN86" s="97"/>
      <c r="CO86" s="97"/>
      <c r="CP86" s="97"/>
      <c r="CQ86" s="97"/>
      <c r="CR86" s="97"/>
      <c r="CS86" s="97"/>
      <c r="CT86" s="97"/>
      <c r="CU86" s="97"/>
      <c r="CV86" s="97"/>
      <c r="CW86" s="97"/>
      <c r="CX86" s="97"/>
      <c r="CY86" s="97"/>
      <c r="CZ86" s="97"/>
      <c r="DA86" s="97"/>
      <c r="DB86" s="97"/>
      <c r="DC86" s="97"/>
      <c r="DD86" s="97"/>
      <c r="DE86" s="97"/>
      <c r="DF86" s="97"/>
      <c r="DG86" s="97"/>
      <c r="DH86" s="97"/>
      <c r="DI86" s="97"/>
      <c r="DJ86" s="97"/>
      <c r="DK86" s="97"/>
      <c r="DL86" s="97"/>
      <c r="DM86" s="97"/>
      <c r="DN86" s="97"/>
      <c r="DO86" s="97"/>
      <c r="DP86" s="97"/>
      <c r="DQ86" s="97"/>
      <c r="DR86" s="97"/>
      <c r="DS86" s="97"/>
      <c r="DT86" s="97"/>
      <c r="DU86" s="97"/>
      <c r="DV86" s="97"/>
      <c r="DW86" s="97"/>
      <c r="DX86" s="97"/>
      <c r="DY86" s="97"/>
      <c r="DZ86" s="97"/>
      <c r="EA86" s="97"/>
      <c r="EB86" s="97"/>
      <c r="EC86" s="97"/>
      <c r="ED86" s="97"/>
      <c r="EE86" s="97"/>
      <c r="EF86" s="97"/>
      <c r="EG86" s="97"/>
      <c r="EH86" s="97"/>
      <c r="EI86" s="97"/>
      <c r="EJ86" s="97"/>
      <c r="EK86" s="97"/>
      <c r="EL86" s="97"/>
      <c r="EM86" s="97"/>
      <c r="EN86" s="97"/>
      <c r="EO86" s="97"/>
      <c r="EP86" s="97"/>
      <c r="EQ86" s="97"/>
      <c r="ER86" s="97"/>
      <c r="ES86" s="97"/>
      <c r="ET86" s="97"/>
      <c r="EU86" s="97"/>
      <c r="EV86" s="97"/>
      <c r="EW86" s="97"/>
      <c r="EX86" s="97"/>
      <c r="EY86" s="97"/>
      <c r="EZ86" s="97"/>
      <c r="FA86" s="97"/>
      <c r="FB86" s="97"/>
      <c r="FC86" s="97"/>
      <c r="FD86" s="97"/>
      <c r="FE86" s="97"/>
      <c r="FF86" s="97"/>
      <c r="FG86" s="97"/>
      <c r="FH86" s="97"/>
      <c r="FI86" s="97"/>
      <c r="FJ86" s="97"/>
      <c r="FK86" s="97"/>
      <c r="FL86" s="97"/>
      <c r="FM86" s="97"/>
      <c r="FN86" s="97"/>
      <c r="FO86" s="97"/>
      <c r="FP86" s="97"/>
      <c r="FQ86" s="97"/>
      <c r="FR86" s="97"/>
      <c r="FS86" s="97"/>
      <c r="FT86" s="97"/>
      <c r="FU86" s="97"/>
      <c r="FV86" s="97"/>
      <c r="FW86" s="97"/>
      <c r="FX86" s="97"/>
      <c r="FY86" s="97"/>
      <c r="FZ86" s="97"/>
      <c r="GA86" s="97"/>
      <c r="GB86" s="97"/>
      <c r="GC86" s="97"/>
    </row>
    <row r="87" spans="2:185" ht="99.95" customHeight="1" x14ac:dyDescent="0.25">
      <c r="B87" s="11">
        <v>83</v>
      </c>
      <c r="C87" s="11" t="s">
        <v>67</v>
      </c>
      <c r="D87" s="11" t="s">
        <v>277</v>
      </c>
      <c r="E87" s="11" t="s">
        <v>1716</v>
      </c>
      <c r="F87" s="11" t="s">
        <v>334</v>
      </c>
      <c r="G87" s="11">
        <v>59.8</v>
      </c>
      <c r="H87" s="11"/>
      <c r="I87" s="9" t="s">
        <v>1614</v>
      </c>
      <c r="J87" s="11">
        <v>2830433.27</v>
      </c>
      <c r="K87" s="52" t="s">
        <v>1089</v>
      </c>
      <c r="L87" s="11"/>
      <c r="M87" s="143" t="s">
        <v>1717</v>
      </c>
      <c r="N87" s="144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7"/>
      <c r="BS87" s="97"/>
      <c r="BT87" s="97"/>
      <c r="BU87" s="97"/>
      <c r="BV87" s="97"/>
      <c r="BW87" s="97"/>
      <c r="BX87" s="97"/>
      <c r="BY87" s="97"/>
      <c r="BZ87" s="97"/>
      <c r="CA87" s="97"/>
      <c r="CB87" s="97"/>
      <c r="CC87" s="97"/>
      <c r="CD87" s="97"/>
      <c r="CE87" s="97"/>
      <c r="CF87" s="97"/>
      <c r="CG87" s="97"/>
      <c r="CH87" s="97"/>
      <c r="CI87" s="97"/>
      <c r="CJ87" s="97"/>
      <c r="CK87" s="97"/>
      <c r="CL87" s="97"/>
      <c r="CM87" s="97"/>
      <c r="CN87" s="97"/>
      <c r="CO87" s="97"/>
      <c r="CP87" s="97"/>
      <c r="CQ87" s="97"/>
      <c r="CR87" s="97"/>
      <c r="CS87" s="97"/>
      <c r="CT87" s="97"/>
      <c r="CU87" s="97"/>
      <c r="CV87" s="97"/>
      <c r="CW87" s="97"/>
      <c r="CX87" s="97"/>
      <c r="CY87" s="97"/>
      <c r="CZ87" s="97"/>
      <c r="DA87" s="97"/>
      <c r="DB87" s="97"/>
      <c r="DC87" s="97"/>
      <c r="DD87" s="97"/>
      <c r="DE87" s="97"/>
      <c r="DF87" s="97"/>
      <c r="DG87" s="97"/>
      <c r="DH87" s="97"/>
      <c r="DI87" s="97"/>
      <c r="DJ87" s="97"/>
      <c r="DK87" s="97"/>
      <c r="DL87" s="97"/>
      <c r="DM87" s="97"/>
      <c r="DN87" s="97"/>
      <c r="DO87" s="97"/>
      <c r="DP87" s="97"/>
      <c r="DQ87" s="97"/>
      <c r="DR87" s="97"/>
      <c r="DS87" s="97"/>
      <c r="DT87" s="97"/>
      <c r="DU87" s="97"/>
      <c r="DV87" s="97"/>
      <c r="DW87" s="97"/>
      <c r="DX87" s="97"/>
      <c r="DY87" s="97"/>
      <c r="DZ87" s="97"/>
      <c r="EA87" s="97"/>
      <c r="EB87" s="97"/>
      <c r="EC87" s="97"/>
      <c r="ED87" s="97"/>
      <c r="EE87" s="97"/>
      <c r="EF87" s="97"/>
      <c r="EG87" s="97"/>
      <c r="EH87" s="97"/>
      <c r="EI87" s="97"/>
      <c r="EJ87" s="97"/>
      <c r="EK87" s="97"/>
      <c r="EL87" s="97"/>
      <c r="EM87" s="97"/>
      <c r="EN87" s="97"/>
      <c r="EO87" s="97"/>
      <c r="EP87" s="97"/>
      <c r="EQ87" s="97"/>
      <c r="ER87" s="97"/>
      <c r="ES87" s="97"/>
      <c r="ET87" s="97"/>
      <c r="EU87" s="97"/>
      <c r="EV87" s="97"/>
      <c r="EW87" s="97"/>
      <c r="EX87" s="97"/>
      <c r="EY87" s="97"/>
      <c r="EZ87" s="97"/>
      <c r="FA87" s="97"/>
      <c r="FB87" s="97"/>
      <c r="FC87" s="97"/>
      <c r="FD87" s="97"/>
      <c r="FE87" s="97"/>
      <c r="FF87" s="97"/>
      <c r="FG87" s="97"/>
      <c r="FH87" s="97"/>
      <c r="FI87" s="97"/>
      <c r="FJ87" s="97"/>
      <c r="FK87" s="97"/>
      <c r="FL87" s="97"/>
      <c r="FM87" s="97"/>
      <c r="FN87" s="97"/>
      <c r="FO87" s="97"/>
      <c r="FP87" s="97"/>
      <c r="FQ87" s="97"/>
      <c r="FR87" s="97"/>
      <c r="FS87" s="97"/>
      <c r="FT87" s="97"/>
      <c r="FU87" s="97"/>
      <c r="FV87" s="97"/>
      <c r="FW87" s="97"/>
      <c r="FX87" s="97"/>
      <c r="FY87" s="97"/>
      <c r="FZ87" s="97"/>
      <c r="GA87" s="97"/>
      <c r="GB87" s="97"/>
      <c r="GC87" s="97"/>
    </row>
    <row r="88" spans="2:185" ht="99.95" customHeight="1" x14ac:dyDescent="0.25">
      <c r="B88" s="11">
        <v>84</v>
      </c>
      <c r="C88" s="11" t="s">
        <v>68</v>
      </c>
      <c r="D88" s="11" t="s">
        <v>278</v>
      </c>
      <c r="E88" s="11" t="s">
        <v>1249</v>
      </c>
      <c r="F88" s="11" t="s">
        <v>334</v>
      </c>
      <c r="G88" s="11">
        <v>95.8</v>
      </c>
      <c r="H88" s="11"/>
      <c r="I88" s="9" t="s">
        <v>115</v>
      </c>
      <c r="J88" s="9" t="s">
        <v>115</v>
      </c>
      <c r="K88" s="52" t="s">
        <v>1089</v>
      </c>
      <c r="L88" s="9"/>
      <c r="M88" s="11"/>
      <c r="N88" s="11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7"/>
      <c r="BS88" s="97"/>
      <c r="BT88" s="97"/>
      <c r="BU88" s="97"/>
      <c r="BV88" s="97"/>
      <c r="BW88" s="97"/>
      <c r="BX88" s="97"/>
      <c r="BY88" s="97"/>
      <c r="BZ88" s="97"/>
      <c r="CA88" s="97"/>
      <c r="CB88" s="97"/>
      <c r="CC88" s="97"/>
      <c r="CD88" s="97"/>
      <c r="CE88" s="97"/>
      <c r="CF88" s="97"/>
      <c r="CG88" s="97"/>
      <c r="CH88" s="97"/>
      <c r="CI88" s="97"/>
      <c r="CJ88" s="97"/>
      <c r="CK88" s="97"/>
      <c r="CL88" s="97"/>
      <c r="CM88" s="97"/>
      <c r="CN88" s="97"/>
      <c r="CO88" s="97"/>
      <c r="CP88" s="97"/>
      <c r="CQ88" s="97"/>
      <c r="CR88" s="97"/>
      <c r="CS88" s="97"/>
      <c r="CT88" s="97"/>
      <c r="CU88" s="97"/>
      <c r="CV88" s="97"/>
      <c r="CW88" s="97"/>
      <c r="CX88" s="97"/>
      <c r="CY88" s="97"/>
      <c r="CZ88" s="97"/>
      <c r="DA88" s="97"/>
      <c r="DB88" s="97"/>
      <c r="DC88" s="97"/>
      <c r="DD88" s="97"/>
      <c r="DE88" s="97"/>
      <c r="DF88" s="97"/>
      <c r="DG88" s="97"/>
      <c r="DH88" s="97"/>
      <c r="DI88" s="97"/>
      <c r="DJ88" s="97"/>
      <c r="DK88" s="97"/>
      <c r="DL88" s="97"/>
      <c r="DM88" s="97"/>
      <c r="DN88" s="97"/>
      <c r="DO88" s="97"/>
      <c r="DP88" s="97"/>
      <c r="DQ88" s="97"/>
      <c r="DR88" s="97"/>
      <c r="DS88" s="97"/>
      <c r="DT88" s="97"/>
      <c r="DU88" s="97"/>
      <c r="DV88" s="97"/>
      <c r="DW88" s="97"/>
      <c r="DX88" s="97"/>
      <c r="DY88" s="97"/>
      <c r="DZ88" s="97"/>
      <c r="EA88" s="97"/>
      <c r="EB88" s="97"/>
      <c r="EC88" s="97"/>
      <c r="ED88" s="97"/>
      <c r="EE88" s="97"/>
      <c r="EF88" s="97"/>
      <c r="EG88" s="97"/>
      <c r="EH88" s="97"/>
      <c r="EI88" s="97"/>
      <c r="EJ88" s="97"/>
      <c r="EK88" s="97"/>
      <c r="EL88" s="97"/>
      <c r="EM88" s="97"/>
      <c r="EN88" s="97"/>
      <c r="EO88" s="97"/>
      <c r="EP88" s="97"/>
      <c r="EQ88" s="97"/>
      <c r="ER88" s="97"/>
      <c r="ES88" s="97"/>
      <c r="ET88" s="97"/>
      <c r="EU88" s="97"/>
      <c r="EV88" s="97"/>
      <c r="EW88" s="97"/>
      <c r="EX88" s="97"/>
      <c r="EY88" s="97"/>
      <c r="EZ88" s="97"/>
      <c r="FA88" s="97"/>
      <c r="FB88" s="97"/>
      <c r="FC88" s="97"/>
      <c r="FD88" s="97"/>
      <c r="FE88" s="97"/>
      <c r="FF88" s="97"/>
      <c r="FG88" s="97"/>
      <c r="FH88" s="97"/>
      <c r="FI88" s="97"/>
      <c r="FJ88" s="97"/>
      <c r="FK88" s="97"/>
      <c r="FL88" s="97"/>
      <c r="FM88" s="97"/>
      <c r="FN88" s="97"/>
      <c r="FO88" s="97"/>
      <c r="FP88" s="97"/>
      <c r="FQ88" s="97"/>
      <c r="FR88" s="97"/>
      <c r="FS88" s="97"/>
      <c r="FT88" s="97"/>
      <c r="FU88" s="97"/>
      <c r="FV88" s="97"/>
      <c r="FW88" s="97"/>
      <c r="FX88" s="97"/>
      <c r="FY88" s="97"/>
      <c r="FZ88" s="97"/>
      <c r="GA88" s="97"/>
      <c r="GB88" s="97"/>
      <c r="GC88" s="97"/>
    </row>
    <row r="89" spans="2:185" ht="99.95" customHeight="1" x14ac:dyDescent="0.25">
      <c r="B89" s="11">
        <v>85</v>
      </c>
      <c r="C89" s="11" t="s">
        <v>69</v>
      </c>
      <c r="D89" s="11" t="s">
        <v>277</v>
      </c>
      <c r="E89" s="11" t="s">
        <v>1907</v>
      </c>
      <c r="F89" s="11" t="s">
        <v>334</v>
      </c>
      <c r="G89" s="11">
        <v>78.900000000000006</v>
      </c>
      <c r="H89" s="11"/>
      <c r="I89" s="9" t="s">
        <v>115</v>
      </c>
      <c r="J89" s="9" t="s">
        <v>115</v>
      </c>
      <c r="K89" s="52" t="s">
        <v>1089</v>
      </c>
      <c r="L89" s="9"/>
      <c r="M89" s="11"/>
      <c r="N89" s="11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7"/>
      <c r="BS89" s="97"/>
      <c r="BT89" s="97"/>
      <c r="BU89" s="97"/>
      <c r="BV89" s="97"/>
      <c r="BW89" s="97"/>
      <c r="BX89" s="97"/>
      <c r="BY89" s="97"/>
      <c r="BZ89" s="97"/>
      <c r="CA89" s="97"/>
      <c r="CB89" s="97"/>
      <c r="CC89" s="97"/>
      <c r="CD89" s="97"/>
      <c r="CE89" s="97"/>
      <c r="CF89" s="97"/>
      <c r="CG89" s="97"/>
      <c r="CH89" s="97"/>
      <c r="CI89" s="97"/>
      <c r="CJ89" s="97"/>
      <c r="CK89" s="97"/>
      <c r="CL89" s="97"/>
      <c r="CM89" s="97"/>
      <c r="CN89" s="97"/>
      <c r="CO89" s="97"/>
      <c r="CP89" s="97"/>
      <c r="CQ89" s="97"/>
      <c r="CR89" s="97"/>
      <c r="CS89" s="97"/>
      <c r="CT89" s="97"/>
      <c r="CU89" s="97"/>
      <c r="CV89" s="97"/>
      <c r="CW89" s="97"/>
      <c r="CX89" s="97"/>
      <c r="CY89" s="97"/>
      <c r="CZ89" s="97"/>
      <c r="DA89" s="97"/>
      <c r="DB89" s="97"/>
      <c r="DC89" s="97"/>
      <c r="DD89" s="97"/>
      <c r="DE89" s="97"/>
      <c r="DF89" s="97"/>
      <c r="DG89" s="97"/>
      <c r="DH89" s="97"/>
      <c r="DI89" s="97"/>
      <c r="DJ89" s="97"/>
      <c r="DK89" s="97"/>
      <c r="DL89" s="97"/>
      <c r="DM89" s="97"/>
      <c r="DN89" s="97"/>
      <c r="DO89" s="97"/>
      <c r="DP89" s="97"/>
      <c r="DQ89" s="97"/>
      <c r="DR89" s="97"/>
      <c r="DS89" s="97"/>
      <c r="DT89" s="97"/>
      <c r="DU89" s="97"/>
      <c r="DV89" s="97"/>
      <c r="DW89" s="97"/>
      <c r="DX89" s="97"/>
      <c r="DY89" s="97"/>
      <c r="DZ89" s="97"/>
      <c r="EA89" s="97"/>
      <c r="EB89" s="97"/>
      <c r="EC89" s="97"/>
      <c r="ED89" s="97"/>
      <c r="EE89" s="97"/>
      <c r="EF89" s="97"/>
      <c r="EG89" s="97"/>
      <c r="EH89" s="97"/>
      <c r="EI89" s="97"/>
      <c r="EJ89" s="97"/>
      <c r="EK89" s="97"/>
      <c r="EL89" s="97"/>
      <c r="EM89" s="97"/>
      <c r="EN89" s="97"/>
      <c r="EO89" s="97"/>
      <c r="EP89" s="97"/>
      <c r="EQ89" s="97"/>
      <c r="ER89" s="97"/>
      <c r="ES89" s="97"/>
      <c r="ET89" s="97"/>
      <c r="EU89" s="97"/>
      <c r="EV89" s="97"/>
      <c r="EW89" s="97"/>
      <c r="EX89" s="97"/>
      <c r="EY89" s="97"/>
      <c r="EZ89" s="97"/>
      <c r="FA89" s="97"/>
      <c r="FB89" s="97"/>
      <c r="FC89" s="97"/>
      <c r="FD89" s="97"/>
      <c r="FE89" s="97"/>
      <c r="FF89" s="97"/>
      <c r="FG89" s="97"/>
      <c r="FH89" s="97"/>
      <c r="FI89" s="97"/>
      <c r="FJ89" s="97"/>
      <c r="FK89" s="97"/>
      <c r="FL89" s="97"/>
      <c r="FM89" s="97"/>
      <c r="FN89" s="97"/>
      <c r="FO89" s="97"/>
      <c r="FP89" s="97"/>
      <c r="FQ89" s="97"/>
      <c r="FR89" s="97"/>
      <c r="FS89" s="97"/>
      <c r="FT89" s="97"/>
      <c r="FU89" s="97"/>
      <c r="FV89" s="97"/>
      <c r="FW89" s="97"/>
      <c r="FX89" s="97"/>
      <c r="FY89" s="97"/>
      <c r="FZ89" s="97"/>
      <c r="GA89" s="97"/>
      <c r="GB89" s="97"/>
      <c r="GC89" s="97"/>
    </row>
    <row r="90" spans="2:185" ht="99.95" customHeight="1" x14ac:dyDescent="0.25">
      <c r="B90" s="11">
        <v>86</v>
      </c>
      <c r="C90" s="11" t="s">
        <v>70</v>
      </c>
      <c r="D90" s="11" t="s">
        <v>277</v>
      </c>
      <c r="E90" s="11" t="s">
        <v>1906</v>
      </c>
      <c r="F90" s="11" t="s">
        <v>334</v>
      </c>
      <c r="G90" s="11">
        <v>72.300000000000011</v>
      </c>
      <c r="H90" s="11"/>
      <c r="I90" s="9" t="s">
        <v>115</v>
      </c>
      <c r="J90" s="9" t="s">
        <v>115</v>
      </c>
      <c r="K90" s="52" t="s">
        <v>1089</v>
      </c>
      <c r="L90" s="9"/>
      <c r="M90" s="11"/>
      <c r="N90" s="11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  <c r="AY90" s="97"/>
      <c r="AZ90" s="97"/>
      <c r="BA90" s="97"/>
      <c r="BB90" s="97"/>
      <c r="BC90" s="97"/>
      <c r="BD90" s="97"/>
      <c r="BE90" s="97"/>
      <c r="BF90" s="97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7"/>
      <c r="BS90" s="97"/>
      <c r="BT90" s="97"/>
      <c r="BU90" s="97"/>
      <c r="BV90" s="97"/>
      <c r="BW90" s="97"/>
      <c r="BX90" s="97"/>
      <c r="BY90" s="97"/>
      <c r="BZ90" s="97"/>
      <c r="CA90" s="97"/>
      <c r="CB90" s="97"/>
      <c r="CC90" s="97"/>
      <c r="CD90" s="97"/>
      <c r="CE90" s="97"/>
      <c r="CF90" s="97"/>
      <c r="CG90" s="97"/>
      <c r="CH90" s="97"/>
      <c r="CI90" s="97"/>
      <c r="CJ90" s="97"/>
      <c r="CK90" s="97"/>
      <c r="CL90" s="97"/>
      <c r="CM90" s="97"/>
      <c r="CN90" s="97"/>
      <c r="CO90" s="97"/>
      <c r="CP90" s="97"/>
      <c r="CQ90" s="97"/>
      <c r="CR90" s="97"/>
      <c r="CS90" s="97"/>
      <c r="CT90" s="97"/>
      <c r="CU90" s="97"/>
      <c r="CV90" s="97"/>
      <c r="CW90" s="97"/>
      <c r="CX90" s="97"/>
      <c r="CY90" s="97"/>
      <c r="CZ90" s="97"/>
      <c r="DA90" s="97"/>
      <c r="DB90" s="97"/>
      <c r="DC90" s="97"/>
      <c r="DD90" s="97"/>
      <c r="DE90" s="97"/>
      <c r="DF90" s="97"/>
      <c r="DG90" s="97"/>
      <c r="DH90" s="97"/>
      <c r="DI90" s="97"/>
      <c r="DJ90" s="97"/>
      <c r="DK90" s="97"/>
      <c r="DL90" s="97"/>
      <c r="DM90" s="97"/>
      <c r="DN90" s="97"/>
      <c r="DO90" s="97"/>
      <c r="DP90" s="97"/>
      <c r="DQ90" s="97"/>
      <c r="DR90" s="97"/>
      <c r="DS90" s="97"/>
      <c r="DT90" s="97"/>
      <c r="DU90" s="97"/>
      <c r="DV90" s="97"/>
      <c r="DW90" s="97"/>
      <c r="DX90" s="97"/>
      <c r="DY90" s="97"/>
      <c r="DZ90" s="97"/>
      <c r="EA90" s="97"/>
      <c r="EB90" s="97"/>
      <c r="EC90" s="97"/>
      <c r="ED90" s="97"/>
      <c r="EE90" s="97"/>
      <c r="EF90" s="97"/>
      <c r="EG90" s="97"/>
      <c r="EH90" s="97"/>
      <c r="EI90" s="97"/>
      <c r="EJ90" s="97"/>
      <c r="EK90" s="97"/>
      <c r="EL90" s="97"/>
      <c r="EM90" s="97"/>
      <c r="EN90" s="97"/>
      <c r="EO90" s="97"/>
      <c r="EP90" s="97"/>
      <c r="EQ90" s="97"/>
      <c r="ER90" s="97"/>
      <c r="ES90" s="97"/>
      <c r="ET90" s="97"/>
      <c r="EU90" s="97"/>
      <c r="EV90" s="97"/>
      <c r="EW90" s="97"/>
      <c r="EX90" s="97"/>
      <c r="EY90" s="97"/>
      <c r="EZ90" s="97"/>
      <c r="FA90" s="97"/>
      <c r="FB90" s="97"/>
      <c r="FC90" s="97"/>
      <c r="FD90" s="97"/>
      <c r="FE90" s="97"/>
      <c r="FF90" s="97"/>
      <c r="FG90" s="97"/>
      <c r="FH90" s="97"/>
      <c r="FI90" s="97"/>
      <c r="FJ90" s="97"/>
      <c r="FK90" s="97"/>
      <c r="FL90" s="97"/>
      <c r="FM90" s="97"/>
      <c r="FN90" s="97"/>
      <c r="FO90" s="97"/>
      <c r="FP90" s="97"/>
      <c r="FQ90" s="97"/>
      <c r="FR90" s="97"/>
      <c r="FS90" s="97"/>
      <c r="FT90" s="97"/>
      <c r="FU90" s="97"/>
      <c r="FV90" s="97"/>
      <c r="FW90" s="97"/>
      <c r="FX90" s="97"/>
      <c r="FY90" s="97"/>
      <c r="FZ90" s="97"/>
      <c r="GA90" s="97"/>
      <c r="GB90" s="97"/>
      <c r="GC90" s="97"/>
    </row>
    <row r="91" spans="2:185" ht="99.95" customHeight="1" x14ac:dyDescent="0.25">
      <c r="B91" s="11">
        <v>87</v>
      </c>
      <c r="C91" s="11" t="s">
        <v>71</v>
      </c>
      <c r="D91" s="11" t="s">
        <v>278</v>
      </c>
      <c r="E91" s="11" t="s">
        <v>274</v>
      </c>
      <c r="F91" s="11" t="s">
        <v>334</v>
      </c>
      <c r="G91" s="11">
        <v>47.7</v>
      </c>
      <c r="H91" s="11"/>
      <c r="I91" s="9" t="s">
        <v>115</v>
      </c>
      <c r="J91" s="9" t="s">
        <v>115</v>
      </c>
      <c r="K91" s="52" t="s">
        <v>1089</v>
      </c>
      <c r="L91" s="9"/>
      <c r="M91" s="11"/>
      <c r="N91" s="11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97"/>
      <c r="BT91" s="97"/>
      <c r="BU91" s="97"/>
      <c r="BV91" s="97"/>
      <c r="BW91" s="97"/>
      <c r="BX91" s="97"/>
      <c r="BY91" s="97"/>
      <c r="BZ91" s="97"/>
      <c r="CA91" s="97"/>
      <c r="CB91" s="97"/>
      <c r="CC91" s="97"/>
      <c r="CD91" s="97"/>
      <c r="CE91" s="97"/>
      <c r="CF91" s="97"/>
      <c r="CG91" s="97"/>
      <c r="CH91" s="97"/>
      <c r="CI91" s="97"/>
      <c r="CJ91" s="97"/>
      <c r="CK91" s="97"/>
      <c r="CL91" s="97"/>
      <c r="CM91" s="97"/>
      <c r="CN91" s="97"/>
      <c r="CO91" s="97"/>
      <c r="CP91" s="97"/>
      <c r="CQ91" s="97"/>
      <c r="CR91" s="97"/>
      <c r="CS91" s="97"/>
      <c r="CT91" s="97"/>
      <c r="CU91" s="97"/>
      <c r="CV91" s="97"/>
      <c r="CW91" s="97"/>
      <c r="CX91" s="97"/>
      <c r="CY91" s="97"/>
      <c r="CZ91" s="97"/>
      <c r="DA91" s="97"/>
      <c r="DB91" s="97"/>
      <c r="DC91" s="97"/>
      <c r="DD91" s="97"/>
      <c r="DE91" s="97"/>
      <c r="DF91" s="97"/>
      <c r="DG91" s="97"/>
      <c r="DH91" s="97"/>
      <c r="DI91" s="97"/>
      <c r="DJ91" s="97"/>
      <c r="DK91" s="97"/>
      <c r="DL91" s="97"/>
      <c r="DM91" s="97"/>
      <c r="DN91" s="97"/>
      <c r="DO91" s="97"/>
      <c r="DP91" s="97"/>
      <c r="DQ91" s="97"/>
      <c r="DR91" s="97"/>
      <c r="DS91" s="97"/>
      <c r="DT91" s="97"/>
      <c r="DU91" s="97"/>
      <c r="DV91" s="97"/>
      <c r="DW91" s="97"/>
      <c r="DX91" s="97"/>
      <c r="DY91" s="97"/>
      <c r="DZ91" s="97"/>
      <c r="EA91" s="97"/>
      <c r="EB91" s="97"/>
      <c r="EC91" s="97"/>
      <c r="ED91" s="97"/>
      <c r="EE91" s="97"/>
      <c r="EF91" s="97"/>
      <c r="EG91" s="97"/>
      <c r="EH91" s="97"/>
      <c r="EI91" s="97"/>
      <c r="EJ91" s="97"/>
      <c r="EK91" s="97"/>
      <c r="EL91" s="97"/>
      <c r="EM91" s="97"/>
      <c r="EN91" s="97"/>
      <c r="EO91" s="97"/>
      <c r="EP91" s="97"/>
      <c r="EQ91" s="97"/>
      <c r="ER91" s="97"/>
      <c r="ES91" s="97"/>
      <c r="ET91" s="97"/>
      <c r="EU91" s="97"/>
      <c r="EV91" s="97"/>
      <c r="EW91" s="97"/>
      <c r="EX91" s="97"/>
      <c r="EY91" s="97"/>
      <c r="EZ91" s="97"/>
      <c r="FA91" s="97"/>
      <c r="FB91" s="97"/>
      <c r="FC91" s="97"/>
      <c r="FD91" s="97"/>
      <c r="FE91" s="97"/>
      <c r="FF91" s="97"/>
      <c r="FG91" s="97"/>
      <c r="FH91" s="97"/>
      <c r="FI91" s="97"/>
      <c r="FJ91" s="97"/>
      <c r="FK91" s="97"/>
      <c r="FL91" s="97"/>
      <c r="FM91" s="97"/>
      <c r="FN91" s="97"/>
      <c r="FO91" s="97"/>
      <c r="FP91" s="97"/>
      <c r="FQ91" s="97"/>
      <c r="FR91" s="97"/>
      <c r="FS91" s="97"/>
      <c r="FT91" s="97"/>
      <c r="FU91" s="97"/>
      <c r="FV91" s="97"/>
      <c r="FW91" s="97"/>
      <c r="FX91" s="97"/>
      <c r="FY91" s="97"/>
      <c r="FZ91" s="97"/>
      <c r="GA91" s="97"/>
      <c r="GB91" s="97"/>
      <c r="GC91" s="97"/>
    </row>
    <row r="92" spans="2:185" ht="99.95" customHeight="1" x14ac:dyDescent="0.25">
      <c r="B92" s="11">
        <v>88</v>
      </c>
      <c r="C92" s="11" t="s">
        <v>72</v>
      </c>
      <c r="D92" s="11" t="s">
        <v>277</v>
      </c>
      <c r="E92" s="11" t="s">
        <v>1905</v>
      </c>
      <c r="F92" s="11" t="s">
        <v>334</v>
      </c>
      <c r="G92" s="11">
        <v>255.3</v>
      </c>
      <c r="H92" s="11"/>
      <c r="I92" s="9" t="s">
        <v>115</v>
      </c>
      <c r="J92" s="9" t="s">
        <v>115</v>
      </c>
      <c r="K92" s="52" t="s">
        <v>1089</v>
      </c>
      <c r="L92" s="9"/>
      <c r="M92" s="11"/>
      <c r="N92" s="11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7"/>
      <c r="BS92" s="97"/>
      <c r="BT92" s="97"/>
      <c r="BU92" s="97"/>
      <c r="BV92" s="97"/>
      <c r="BW92" s="97"/>
      <c r="BX92" s="97"/>
      <c r="BY92" s="97"/>
      <c r="BZ92" s="97"/>
      <c r="CA92" s="97"/>
      <c r="CB92" s="97"/>
      <c r="CC92" s="97"/>
      <c r="CD92" s="97"/>
      <c r="CE92" s="97"/>
      <c r="CF92" s="97"/>
      <c r="CG92" s="97"/>
      <c r="CH92" s="97"/>
      <c r="CI92" s="97"/>
      <c r="CJ92" s="97"/>
      <c r="CK92" s="97"/>
      <c r="CL92" s="97"/>
      <c r="CM92" s="97"/>
      <c r="CN92" s="97"/>
      <c r="CO92" s="97"/>
      <c r="CP92" s="97"/>
      <c r="CQ92" s="97"/>
      <c r="CR92" s="97"/>
      <c r="CS92" s="97"/>
      <c r="CT92" s="97"/>
      <c r="CU92" s="97"/>
      <c r="CV92" s="97"/>
      <c r="CW92" s="97"/>
      <c r="CX92" s="97"/>
      <c r="CY92" s="97"/>
      <c r="CZ92" s="97"/>
      <c r="DA92" s="97"/>
      <c r="DB92" s="97"/>
      <c r="DC92" s="97"/>
      <c r="DD92" s="97"/>
      <c r="DE92" s="97"/>
      <c r="DF92" s="97"/>
      <c r="DG92" s="97"/>
      <c r="DH92" s="97"/>
      <c r="DI92" s="97"/>
      <c r="DJ92" s="97"/>
      <c r="DK92" s="97"/>
      <c r="DL92" s="97"/>
      <c r="DM92" s="97"/>
      <c r="DN92" s="97"/>
      <c r="DO92" s="97"/>
      <c r="DP92" s="97"/>
      <c r="DQ92" s="97"/>
      <c r="DR92" s="97"/>
      <c r="DS92" s="97"/>
      <c r="DT92" s="97"/>
      <c r="DU92" s="97"/>
      <c r="DV92" s="97"/>
      <c r="DW92" s="97"/>
      <c r="DX92" s="97"/>
      <c r="DY92" s="97"/>
      <c r="DZ92" s="97"/>
      <c r="EA92" s="97"/>
      <c r="EB92" s="97"/>
      <c r="EC92" s="97"/>
      <c r="ED92" s="97"/>
      <c r="EE92" s="97"/>
      <c r="EF92" s="97"/>
      <c r="EG92" s="97"/>
      <c r="EH92" s="97"/>
      <c r="EI92" s="97"/>
      <c r="EJ92" s="97"/>
      <c r="EK92" s="97"/>
      <c r="EL92" s="97"/>
      <c r="EM92" s="97"/>
      <c r="EN92" s="97"/>
      <c r="EO92" s="97"/>
      <c r="EP92" s="97"/>
      <c r="EQ92" s="97"/>
      <c r="ER92" s="97"/>
      <c r="ES92" s="97"/>
      <c r="ET92" s="97"/>
      <c r="EU92" s="97"/>
      <c r="EV92" s="97"/>
      <c r="EW92" s="97"/>
      <c r="EX92" s="97"/>
      <c r="EY92" s="97"/>
      <c r="EZ92" s="97"/>
      <c r="FA92" s="97"/>
      <c r="FB92" s="97"/>
      <c r="FC92" s="97"/>
      <c r="FD92" s="97"/>
      <c r="FE92" s="97"/>
      <c r="FF92" s="97"/>
      <c r="FG92" s="97"/>
      <c r="FH92" s="97"/>
      <c r="FI92" s="97"/>
      <c r="FJ92" s="97"/>
      <c r="FK92" s="97"/>
      <c r="FL92" s="97"/>
      <c r="FM92" s="97"/>
      <c r="FN92" s="97"/>
      <c r="FO92" s="97"/>
      <c r="FP92" s="97"/>
      <c r="FQ92" s="97"/>
      <c r="FR92" s="97"/>
      <c r="FS92" s="97"/>
      <c r="FT92" s="97"/>
      <c r="FU92" s="97"/>
      <c r="FV92" s="97"/>
      <c r="FW92" s="97"/>
      <c r="FX92" s="97"/>
      <c r="FY92" s="97"/>
      <c r="FZ92" s="97"/>
      <c r="GA92" s="97"/>
      <c r="GB92" s="97"/>
      <c r="GC92" s="97"/>
    </row>
    <row r="93" spans="2:185" ht="99.95" customHeight="1" x14ac:dyDescent="0.25">
      <c r="B93" s="11">
        <v>89</v>
      </c>
      <c r="C93" s="11" t="s">
        <v>762</v>
      </c>
      <c r="D93" s="11" t="s">
        <v>278</v>
      </c>
      <c r="E93" s="11" t="s">
        <v>1838</v>
      </c>
      <c r="F93" s="11" t="s">
        <v>137</v>
      </c>
      <c r="G93" s="11">
        <v>80.2</v>
      </c>
      <c r="H93" s="11"/>
      <c r="I93" s="138" t="s">
        <v>1107</v>
      </c>
      <c r="J93" s="138">
        <v>4931386.5199999996</v>
      </c>
      <c r="K93" s="52" t="s">
        <v>1089</v>
      </c>
      <c r="L93" s="138"/>
      <c r="M93" s="11" t="s">
        <v>1718</v>
      </c>
      <c r="N93" s="11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7"/>
      <c r="BE93" s="97"/>
      <c r="BF93" s="97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7"/>
      <c r="BS93" s="97"/>
      <c r="BT93" s="97"/>
      <c r="BU93" s="97"/>
      <c r="BV93" s="97"/>
      <c r="BW93" s="97"/>
      <c r="BX93" s="97"/>
      <c r="BY93" s="97"/>
      <c r="BZ93" s="97"/>
      <c r="CA93" s="97"/>
      <c r="CB93" s="97"/>
      <c r="CC93" s="97"/>
      <c r="CD93" s="97"/>
      <c r="CE93" s="97"/>
      <c r="CF93" s="97"/>
      <c r="CG93" s="97"/>
      <c r="CH93" s="97"/>
      <c r="CI93" s="97"/>
      <c r="CJ93" s="97"/>
      <c r="CK93" s="97"/>
      <c r="CL93" s="97"/>
      <c r="CM93" s="97"/>
      <c r="CN93" s="97"/>
      <c r="CO93" s="97"/>
      <c r="CP93" s="97"/>
      <c r="CQ93" s="97"/>
      <c r="CR93" s="97"/>
      <c r="CS93" s="97"/>
      <c r="CT93" s="97"/>
      <c r="CU93" s="97"/>
      <c r="CV93" s="97"/>
      <c r="CW93" s="97"/>
      <c r="CX93" s="97"/>
      <c r="CY93" s="97"/>
      <c r="CZ93" s="97"/>
      <c r="DA93" s="97"/>
      <c r="DB93" s="97"/>
      <c r="DC93" s="97"/>
      <c r="DD93" s="97"/>
      <c r="DE93" s="97"/>
      <c r="DF93" s="97"/>
      <c r="DG93" s="97"/>
      <c r="DH93" s="97"/>
      <c r="DI93" s="97"/>
      <c r="DJ93" s="97"/>
      <c r="DK93" s="97"/>
      <c r="DL93" s="97"/>
      <c r="DM93" s="97"/>
      <c r="DN93" s="97"/>
      <c r="DO93" s="97"/>
      <c r="DP93" s="97"/>
      <c r="DQ93" s="97"/>
      <c r="DR93" s="97"/>
      <c r="DS93" s="97"/>
      <c r="DT93" s="97"/>
      <c r="DU93" s="97"/>
      <c r="DV93" s="97"/>
      <c r="DW93" s="97"/>
      <c r="DX93" s="97"/>
      <c r="DY93" s="97"/>
      <c r="DZ93" s="97"/>
      <c r="EA93" s="97"/>
      <c r="EB93" s="97"/>
      <c r="EC93" s="97"/>
      <c r="ED93" s="97"/>
      <c r="EE93" s="97"/>
      <c r="EF93" s="97"/>
      <c r="EG93" s="97"/>
      <c r="EH93" s="97"/>
      <c r="EI93" s="97"/>
      <c r="EJ93" s="97"/>
      <c r="EK93" s="97"/>
      <c r="EL93" s="97"/>
      <c r="EM93" s="97"/>
      <c r="EN93" s="97"/>
      <c r="EO93" s="97"/>
      <c r="EP93" s="97"/>
      <c r="EQ93" s="97"/>
      <c r="ER93" s="97"/>
      <c r="ES93" s="97"/>
      <c r="ET93" s="97"/>
      <c r="EU93" s="97"/>
      <c r="EV93" s="97"/>
      <c r="EW93" s="97"/>
      <c r="EX93" s="97"/>
      <c r="EY93" s="97"/>
      <c r="EZ93" s="97"/>
      <c r="FA93" s="97"/>
      <c r="FB93" s="97"/>
      <c r="FC93" s="97"/>
      <c r="FD93" s="97"/>
      <c r="FE93" s="97"/>
      <c r="FF93" s="97"/>
      <c r="FG93" s="97"/>
      <c r="FH93" s="97"/>
      <c r="FI93" s="97"/>
      <c r="FJ93" s="97"/>
      <c r="FK93" s="97"/>
      <c r="FL93" s="97"/>
      <c r="FM93" s="97"/>
      <c r="FN93" s="97"/>
      <c r="FO93" s="97"/>
      <c r="FP93" s="97"/>
      <c r="FQ93" s="97"/>
      <c r="FR93" s="97"/>
      <c r="FS93" s="97"/>
      <c r="FT93" s="97"/>
      <c r="FU93" s="97"/>
      <c r="FV93" s="97"/>
      <c r="FW93" s="97"/>
      <c r="FX93" s="97"/>
      <c r="FY93" s="97"/>
      <c r="FZ93" s="97"/>
      <c r="GA93" s="97"/>
      <c r="GB93" s="97"/>
      <c r="GC93" s="97"/>
    </row>
    <row r="94" spans="2:185" ht="99" customHeight="1" x14ac:dyDescent="0.25">
      <c r="B94" s="11">
        <v>90</v>
      </c>
      <c r="C94" s="11" t="s">
        <v>763</v>
      </c>
      <c r="D94" s="11" t="s">
        <v>278</v>
      </c>
      <c r="E94" s="11" t="s">
        <v>122</v>
      </c>
      <c r="F94" s="11" t="s">
        <v>137</v>
      </c>
      <c r="G94" s="11">
        <v>42</v>
      </c>
      <c r="H94" s="11"/>
      <c r="I94" s="9" t="s">
        <v>1145</v>
      </c>
      <c r="J94" s="11">
        <v>2715752.76</v>
      </c>
      <c r="K94" s="52" t="s">
        <v>1089</v>
      </c>
      <c r="L94" s="11"/>
      <c r="M94" s="11" t="s">
        <v>1850</v>
      </c>
      <c r="N94" s="11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A94" s="97"/>
      <c r="BB94" s="97"/>
      <c r="BC94" s="97"/>
      <c r="BD94" s="97"/>
      <c r="BE94" s="97"/>
      <c r="BF94" s="97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7"/>
      <c r="BS94" s="97"/>
      <c r="BT94" s="97"/>
      <c r="BU94" s="97"/>
      <c r="BV94" s="97"/>
      <c r="BW94" s="97"/>
      <c r="BX94" s="97"/>
      <c r="BY94" s="97"/>
      <c r="BZ94" s="97"/>
      <c r="CA94" s="97"/>
      <c r="CB94" s="97"/>
      <c r="CC94" s="97"/>
      <c r="CD94" s="97"/>
      <c r="CE94" s="97"/>
      <c r="CF94" s="97"/>
      <c r="CG94" s="97"/>
      <c r="CH94" s="97"/>
      <c r="CI94" s="97"/>
      <c r="CJ94" s="97"/>
      <c r="CK94" s="97"/>
      <c r="CL94" s="97"/>
      <c r="CM94" s="97"/>
      <c r="CN94" s="97"/>
      <c r="CO94" s="97"/>
      <c r="CP94" s="97"/>
      <c r="CQ94" s="97"/>
      <c r="CR94" s="97"/>
      <c r="CS94" s="97"/>
      <c r="CT94" s="97"/>
      <c r="CU94" s="97"/>
      <c r="CV94" s="97"/>
      <c r="CW94" s="97"/>
      <c r="CX94" s="97"/>
      <c r="CY94" s="97"/>
      <c r="CZ94" s="97"/>
      <c r="DA94" s="97"/>
      <c r="DB94" s="97"/>
      <c r="DC94" s="97"/>
      <c r="DD94" s="97"/>
      <c r="DE94" s="97"/>
      <c r="DF94" s="97"/>
      <c r="DG94" s="97"/>
      <c r="DH94" s="97"/>
      <c r="DI94" s="97"/>
      <c r="DJ94" s="97"/>
      <c r="DK94" s="97"/>
      <c r="DL94" s="97"/>
      <c r="DM94" s="97"/>
      <c r="DN94" s="97"/>
      <c r="DO94" s="97"/>
      <c r="DP94" s="97"/>
      <c r="DQ94" s="97"/>
      <c r="DR94" s="97"/>
      <c r="DS94" s="97"/>
      <c r="DT94" s="97"/>
      <c r="DU94" s="97"/>
      <c r="DV94" s="97"/>
      <c r="DW94" s="97"/>
      <c r="DX94" s="97"/>
      <c r="DY94" s="97"/>
      <c r="DZ94" s="97"/>
      <c r="EA94" s="97"/>
      <c r="EB94" s="97"/>
      <c r="EC94" s="97"/>
      <c r="ED94" s="97"/>
      <c r="EE94" s="97"/>
      <c r="EF94" s="97"/>
      <c r="EG94" s="97"/>
      <c r="EH94" s="97"/>
      <c r="EI94" s="97"/>
      <c r="EJ94" s="97"/>
      <c r="EK94" s="97"/>
      <c r="EL94" s="97"/>
      <c r="EM94" s="97"/>
      <c r="EN94" s="97"/>
      <c r="EO94" s="97"/>
      <c r="EP94" s="97"/>
      <c r="EQ94" s="97"/>
      <c r="ER94" s="97"/>
      <c r="ES94" s="97"/>
      <c r="ET94" s="97"/>
      <c r="EU94" s="97"/>
      <c r="EV94" s="97"/>
      <c r="EW94" s="97"/>
      <c r="EX94" s="97"/>
      <c r="EY94" s="97"/>
      <c r="EZ94" s="97"/>
      <c r="FA94" s="97"/>
      <c r="FB94" s="97"/>
      <c r="FC94" s="97"/>
      <c r="FD94" s="97"/>
      <c r="FE94" s="97"/>
      <c r="FF94" s="97"/>
      <c r="FG94" s="97"/>
      <c r="FH94" s="97"/>
      <c r="FI94" s="97"/>
      <c r="FJ94" s="97"/>
      <c r="FK94" s="97"/>
      <c r="FL94" s="97"/>
      <c r="FM94" s="97"/>
      <c r="FN94" s="97"/>
      <c r="FO94" s="97"/>
      <c r="FP94" s="97"/>
      <c r="FQ94" s="97"/>
      <c r="FR94" s="97"/>
      <c r="FS94" s="97"/>
      <c r="FT94" s="97"/>
      <c r="FU94" s="97"/>
      <c r="FV94" s="97"/>
      <c r="FW94" s="97"/>
      <c r="FX94" s="97"/>
      <c r="FY94" s="97"/>
      <c r="FZ94" s="97"/>
      <c r="GA94" s="97"/>
      <c r="GB94" s="97"/>
      <c r="GC94" s="97"/>
    </row>
    <row r="95" spans="2:185" ht="99.95" customHeight="1" x14ac:dyDescent="0.25">
      <c r="B95" s="11">
        <v>91</v>
      </c>
      <c r="C95" s="11" t="s">
        <v>764</v>
      </c>
      <c r="D95" s="11" t="s">
        <v>278</v>
      </c>
      <c r="E95" s="11" t="s">
        <v>123</v>
      </c>
      <c r="F95" s="11" t="s">
        <v>137</v>
      </c>
      <c r="G95" s="11">
        <v>44.5</v>
      </c>
      <c r="H95" s="11"/>
      <c r="I95" s="9" t="s">
        <v>1146</v>
      </c>
      <c r="J95" s="11">
        <v>2877404.71</v>
      </c>
      <c r="K95" s="52" t="s">
        <v>1089</v>
      </c>
      <c r="L95" s="11"/>
      <c r="M95" s="11" t="s">
        <v>1943</v>
      </c>
      <c r="N95" s="11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97"/>
      <c r="BB95" s="97"/>
      <c r="BC95" s="97"/>
      <c r="BD95" s="97"/>
      <c r="BE95" s="97"/>
      <c r="BF95" s="97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7"/>
      <c r="BS95" s="97"/>
      <c r="BT95" s="97"/>
      <c r="BU95" s="97"/>
      <c r="BV95" s="97"/>
      <c r="BW95" s="97"/>
      <c r="BX95" s="97"/>
      <c r="BY95" s="97"/>
      <c r="BZ95" s="97"/>
      <c r="CA95" s="97"/>
      <c r="CB95" s="97"/>
      <c r="CC95" s="97"/>
      <c r="CD95" s="97"/>
      <c r="CE95" s="97"/>
      <c r="CF95" s="97"/>
      <c r="CG95" s="97"/>
      <c r="CH95" s="97"/>
      <c r="CI95" s="97"/>
      <c r="CJ95" s="97"/>
      <c r="CK95" s="97"/>
      <c r="CL95" s="97"/>
      <c r="CM95" s="97"/>
      <c r="CN95" s="97"/>
      <c r="CO95" s="97"/>
      <c r="CP95" s="97"/>
      <c r="CQ95" s="97"/>
      <c r="CR95" s="97"/>
      <c r="CS95" s="97"/>
      <c r="CT95" s="97"/>
      <c r="CU95" s="97"/>
      <c r="CV95" s="97"/>
      <c r="CW95" s="97"/>
      <c r="CX95" s="97"/>
      <c r="CY95" s="97"/>
      <c r="CZ95" s="97"/>
      <c r="DA95" s="97"/>
      <c r="DB95" s="97"/>
      <c r="DC95" s="97"/>
      <c r="DD95" s="97"/>
      <c r="DE95" s="97"/>
      <c r="DF95" s="97"/>
      <c r="DG95" s="97"/>
      <c r="DH95" s="97"/>
      <c r="DI95" s="97"/>
      <c r="DJ95" s="97"/>
      <c r="DK95" s="97"/>
      <c r="DL95" s="97"/>
      <c r="DM95" s="97"/>
      <c r="DN95" s="97"/>
      <c r="DO95" s="97"/>
      <c r="DP95" s="97"/>
      <c r="DQ95" s="97"/>
      <c r="DR95" s="97"/>
      <c r="DS95" s="97"/>
      <c r="DT95" s="97"/>
      <c r="DU95" s="97"/>
      <c r="DV95" s="97"/>
      <c r="DW95" s="97"/>
      <c r="DX95" s="97"/>
      <c r="DY95" s="97"/>
      <c r="DZ95" s="97"/>
      <c r="EA95" s="97"/>
      <c r="EB95" s="97"/>
      <c r="EC95" s="97"/>
      <c r="ED95" s="97"/>
      <c r="EE95" s="97"/>
      <c r="EF95" s="97"/>
      <c r="EG95" s="97"/>
      <c r="EH95" s="97"/>
      <c r="EI95" s="97"/>
      <c r="EJ95" s="97"/>
      <c r="EK95" s="97"/>
      <c r="EL95" s="97"/>
      <c r="EM95" s="97"/>
      <c r="EN95" s="97"/>
      <c r="EO95" s="97"/>
      <c r="EP95" s="97"/>
      <c r="EQ95" s="97"/>
      <c r="ER95" s="97"/>
      <c r="ES95" s="97"/>
      <c r="ET95" s="97"/>
      <c r="EU95" s="97"/>
      <c r="EV95" s="97"/>
      <c r="EW95" s="97"/>
      <c r="EX95" s="97"/>
      <c r="EY95" s="97"/>
      <c r="EZ95" s="97"/>
      <c r="FA95" s="97"/>
      <c r="FB95" s="97"/>
      <c r="FC95" s="97"/>
      <c r="FD95" s="97"/>
      <c r="FE95" s="97"/>
      <c r="FF95" s="97"/>
      <c r="FG95" s="97"/>
      <c r="FH95" s="97"/>
      <c r="FI95" s="97"/>
      <c r="FJ95" s="97"/>
      <c r="FK95" s="97"/>
      <c r="FL95" s="97"/>
      <c r="FM95" s="97"/>
      <c r="FN95" s="97"/>
      <c r="FO95" s="97"/>
      <c r="FP95" s="97"/>
      <c r="FQ95" s="97"/>
      <c r="FR95" s="97"/>
      <c r="FS95" s="97"/>
      <c r="FT95" s="97"/>
      <c r="FU95" s="97"/>
      <c r="FV95" s="97"/>
      <c r="FW95" s="97"/>
      <c r="FX95" s="97"/>
      <c r="FY95" s="97"/>
      <c r="FZ95" s="97"/>
      <c r="GA95" s="97"/>
      <c r="GB95" s="97"/>
      <c r="GC95" s="97"/>
    </row>
    <row r="96" spans="2:185" ht="99.95" customHeight="1" x14ac:dyDescent="0.25">
      <c r="B96" s="11">
        <v>92</v>
      </c>
      <c r="C96" s="11" t="s">
        <v>765</v>
      </c>
      <c r="D96" s="11" t="s">
        <v>278</v>
      </c>
      <c r="E96" s="11" t="s">
        <v>124</v>
      </c>
      <c r="F96" s="11" t="s">
        <v>137</v>
      </c>
      <c r="G96" s="11">
        <v>44.5</v>
      </c>
      <c r="H96" s="11"/>
      <c r="I96" s="9" t="s">
        <v>1147</v>
      </c>
      <c r="J96" s="11">
        <v>2877404.71</v>
      </c>
      <c r="K96" s="52" t="s">
        <v>1089</v>
      </c>
      <c r="L96" s="11"/>
      <c r="M96" s="11" t="s">
        <v>1148</v>
      </c>
      <c r="N96" s="40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7"/>
      <c r="BS96" s="97"/>
      <c r="BT96" s="97"/>
      <c r="BU96" s="97"/>
      <c r="BV96" s="97"/>
      <c r="BW96" s="97"/>
      <c r="BX96" s="97"/>
      <c r="BY96" s="97"/>
      <c r="BZ96" s="97"/>
      <c r="CA96" s="97"/>
      <c r="CB96" s="97"/>
      <c r="CC96" s="97"/>
      <c r="CD96" s="97"/>
      <c r="CE96" s="97"/>
      <c r="CF96" s="97"/>
      <c r="CG96" s="97"/>
      <c r="CH96" s="97"/>
      <c r="CI96" s="97"/>
      <c r="CJ96" s="97"/>
      <c r="CK96" s="97"/>
      <c r="CL96" s="97"/>
      <c r="CM96" s="97"/>
      <c r="CN96" s="97"/>
      <c r="CO96" s="97"/>
      <c r="CP96" s="97"/>
      <c r="CQ96" s="97"/>
      <c r="CR96" s="97"/>
      <c r="CS96" s="97"/>
      <c r="CT96" s="97"/>
      <c r="CU96" s="97"/>
      <c r="CV96" s="97"/>
      <c r="CW96" s="97"/>
      <c r="CX96" s="97"/>
      <c r="CY96" s="97"/>
      <c r="CZ96" s="97"/>
      <c r="DA96" s="97"/>
      <c r="DB96" s="97"/>
      <c r="DC96" s="97"/>
      <c r="DD96" s="97"/>
      <c r="DE96" s="97"/>
      <c r="DF96" s="97"/>
      <c r="DG96" s="97"/>
      <c r="DH96" s="97"/>
      <c r="DI96" s="97"/>
      <c r="DJ96" s="97"/>
      <c r="DK96" s="97"/>
      <c r="DL96" s="97"/>
      <c r="DM96" s="97"/>
      <c r="DN96" s="97"/>
      <c r="DO96" s="97"/>
      <c r="DP96" s="97"/>
      <c r="DQ96" s="97"/>
      <c r="DR96" s="97"/>
      <c r="DS96" s="97"/>
      <c r="DT96" s="97"/>
      <c r="DU96" s="97"/>
      <c r="DV96" s="97"/>
      <c r="DW96" s="97"/>
      <c r="DX96" s="97"/>
      <c r="DY96" s="97"/>
      <c r="DZ96" s="97"/>
      <c r="EA96" s="97"/>
      <c r="EB96" s="97"/>
      <c r="EC96" s="97"/>
      <c r="ED96" s="97"/>
      <c r="EE96" s="97"/>
      <c r="EF96" s="97"/>
      <c r="EG96" s="97"/>
      <c r="EH96" s="97"/>
      <c r="EI96" s="97"/>
      <c r="EJ96" s="97"/>
      <c r="EK96" s="97"/>
      <c r="EL96" s="97"/>
      <c r="EM96" s="97"/>
      <c r="EN96" s="97"/>
      <c r="EO96" s="97"/>
      <c r="EP96" s="97"/>
      <c r="EQ96" s="97"/>
      <c r="ER96" s="97"/>
      <c r="ES96" s="97"/>
      <c r="ET96" s="97"/>
      <c r="EU96" s="97"/>
      <c r="EV96" s="97"/>
      <c r="EW96" s="97"/>
      <c r="EX96" s="97"/>
      <c r="EY96" s="97"/>
      <c r="EZ96" s="97"/>
      <c r="FA96" s="97"/>
      <c r="FB96" s="97"/>
      <c r="FC96" s="97"/>
      <c r="FD96" s="97"/>
      <c r="FE96" s="97"/>
      <c r="FF96" s="97"/>
      <c r="FG96" s="97"/>
      <c r="FH96" s="97"/>
      <c r="FI96" s="97"/>
      <c r="FJ96" s="97"/>
      <c r="FK96" s="97"/>
      <c r="FL96" s="97"/>
      <c r="FM96" s="97"/>
      <c r="FN96" s="97"/>
      <c r="FO96" s="97"/>
      <c r="FP96" s="97"/>
      <c r="FQ96" s="97"/>
      <c r="FR96" s="97"/>
      <c r="FS96" s="97"/>
      <c r="FT96" s="97"/>
      <c r="FU96" s="97"/>
      <c r="FV96" s="97"/>
      <c r="FW96" s="97"/>
      <c r="FX96" s="97"/>
      <c r="FY96" s="97"/>
      <c r="FZ96" s="97"/>
      <c r="GA96" s="97"/>
      <c r="GB96" s="97"/>
      <c r="GC96" s="97"/>
    </row>
    <row r="97" spans="2:185" ht="99.95" customHeight="1" x14ac:dyDescent="0.25">
      <c r="B97" s="11">
        <v>93</v>
      </c>
      <c r="C97" s="11" t="s">
        <v>249</v>
      </c>
      <c r="D97" s="11" t="s">
        <v>278</v>
      </c>
      <c r="E97" s="11" t="s">
        <v>125</v>
      </c>
      <c r="F97" s="11" t="s">
        <v>137</v>
      </c>
      <c r="G97" s="11">
        <v>65.3</v>
      </c>
      <c r="H97" s="11"/>
      <c r="I97" s="9" t="s">
        <v>1142</v>
      </c>
      <c r="J97" s="11">
        <v>2648274.15</v>
      </c>
      <c r="K97" s="52" t="s">
        <v>1089</v>
      </c>
      <c r="L97" s="11"/>
      <c r="M97" s="11" t="s">
        <v>1143</v>
      </c>
      <c r="N97" s="11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7"/>
      <c r="BS97" s="97"/>
      <c r="BT97" s="97"/>
      <c r="BU97" s="97"/>
      <c r="BV97" s="97"/>
      <c r="BW97" s="97"/>
      <c r="BX97" s="97"/>
      <c r="BY97" s="97"/>
      <c r="BZ97" s="97"/>
      <c r="CA97" s="97"/>
      <c r="CB97" s="97"/>
      <c r="CC97" s="97"/>
      <c r="CD97" s="97"/>
      <c r="CE97" s="97"/>
      <c r="CF97" s="97"/>
      <c r="CG97" s="97"/>
      <c r="CH97" s="97"/>
      <c r="CI97" s="97"/>
      <c r="CJ97" s="97"/>
      <c r="CK97" s="97"/>
      <c r="CL97" s="97"/>
      <c r="CM97" s="97"/>
      <c r="CN97" s="97"/>
      <c r="CO97" s="97"/>
      <c r="CP97" s="97"/>
      <c r="CQ97" s="97"/>
      <c r="CR97" s="97"/>
      <c r="CS97" s="97"/>
      <c r="CT97" s="97"/>
      <c r="CU97" s="97"/>
      <c r="CV97" s="97"/>
      <c r="CW97" s="97"/>
      <c r="CX97" s="97"/>
      <c r="CY97" s="97"/>
      <c r="CZ97" s="97"/>
      <c r="DA97" s="97"/>
      <c r="DB97" s="97"/>
      <c r="DC97" s="97"/>
      <c r="DD97" s="97"/>
      <c r="DE97" s="97"/>
      <c r="DF97" s="97"/>
      <c r="DG97" s="97"/>
      <c r="DH97" s="97"/>
      <c r="DI97" s="97"/>
      <c r="DJ97" s="97"/>
      <c r="DK97" s="97"/>
      <c r="DL97" s="97"/>
      <c r="DM97" s="97"/>
      <c r="DN97" s="97"/>
      <c r="DO97" s="97"/>
      <c r="DP97" s="97"/>
      <c r="DQ97" s="97"/>
      <c r="DR97" s="97"/>
      <c r="DS97" s="97"/>
      <c r="DT97" s="97"/>
      <c r="DU97" s="97"/>
      <c r="DV97" s="97"/>
      <c r="DW97" s="97"/>
      <c r="DX97" s="97"/>
      <c r="DY97" s="97"/>
      <c r="DZ97" s="97"/>
      <c r="EA97" s="97"/>
      <c r="EB97" s="97"/>
      <c r="EC97" s="97"/>
      <c r="ED97" s="97"/>
      <c r="EE97" s="97"/>
      <c r="EF97" s="97"/>
      <c r="EG97" s="97"/>
      <c r="EH97" s="97"/>
      <c r="EI97" s="97"/>
      <c r="EJ97" s="97"/>
      <c r="EK97" s="97"/>
      <c r="EL97" s="97"/>
      <c r="EM97" s="97"/>
      <c r="EN97" s="97"/>
      <c r="EO97" s="97"/>
      <c r="EP97" s="97"/>
      <c r="EQ97" s="97"/>
      <c r="ER97" s="97"/>
      <c r="ES97" s="97"/>
      <c r="ET97" s="97"/>
      <c r="EU97" s="97"/>
      <c r="EV97" s="97"/>
      <c r="EW97" s="97"/>
      <c r="EX97" s="97"/>
      <c r="EY97" s="97"/>
      <c r="EZ97" s="97"/>
      <c r="FA97" s="97"/>
      <c r="FB97" s="97"/>
      <c r="FC97" s="97"/>
      <c r="FD97" s="97"/>
      <c r="FE97" s="97"/>
      <c r="FF97" s="97"/>
      <c r="FG97" s="97"/>
      <c r="FH97" s="97"/>
      <c r="FI97" s="97"/>
      <c r="FJ97" s="97"/>
      <c r="FK97" s="97"/>
      <c r="FL97" s="97"/>
      <c r="FM97" s="97"/>
      <c r="FN97" s="97"/>
      <c r="FO97" s="97"/>
      <c r="FP97" s="97"/>
      <c r="FQ97" s="97"/>
      <c r="FR97" s="97"/>
      <c r="FS97" s="97"/>
      <c r="FT97" s="97"/>
      <c r="FU97" s="97"/>
      <c r="FV97" s="97"/>
      <c r="FW97" s="97"/>
      <c r="FX97" s="97"/>
      <c r="FY97" s="97"/>
      <c r="FZ97" s="97"/>
      <c r="GA97" s="97"/>
      <c r="GB97" s="97"/>
      <c r="GC97" s="97"/>
    </row>
    <row r="98" spans="2:185" ht="99.95" customHeight="1" x14ac:dyDescent="0.25">
      <c r="B98" s="11">
        <v>94</v>
      </c>
      <c r="C98" s="11" t="s">
        <v>250</v>
      </c>
      <c r="D98" s="11" t="s">
        <v>278</v>
      </c>
      <c r="E98" s="11" t="s">
        <v>1719</v>
      </c>
      <c r="F98" s="11" t="s">
        <v>137</v>
      </c>
      <c r="G98" s="11">
        <v>70</v>
      </c>
      <c r="H98" s="11"/>
      <c r="I98" s="9" t="s">
        <v>1110</v>
      </c>
      <c r="J98" s="11">
        <v>4359982.2</v>
      </c>
      <c r="K98" s="52" t="s">
        <v>1089</v>
      </c>
      <c r="L98" s="11"/>
      <c r="M98" s="11" t="s">
        <v>1934</v>
      </c>
      <c r="N98" s="44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7"/>
      <c r="BS98" s="97"/>
      <c r="BT98" s="97"/>
      <c r="BU98" s="97"/>
      <c r="BV98" s="97"/>
      <c r="BW98" s="97"/>
      <c r="BX98" s="97"/>
      <c r="BY98" s="97"/>
      <c r="BZ98" s="97"/>
      <c r="CA98" s="97"/>
      <c r="CB98" s="97"/>
      <c r="CC98" s="97"/>
      <c r="CD98" s="97"/>
      <c r="CE98" s="97"/>
      <c r="CF98" s="97"/>
      <c r="CG98" s="97"/>
      <c r="CH98" s="97"/>
      <c r="CI98" s="97"/>
      <c r="CJ98" s="97"/>
      <c r="CK98" s="97"/>
      <c r="CL98" s="97"/>
      <c r="CM98" s="97"/>
      <c r="CN98" s="97"/>
      <c r="CO98" s="97"/>
      <c r="CP98" s="97"/>
      <c r="CQ98" s="97"/>
      <c r="CR98" s="97"/>
      <c r="CS98" s="97"/>
      <c r="CT98" s="97"/>
      <c r="CU98" s="97"/>
      <c r="CV98" s="97"/>
      <c r="CW98" s="97"/>
      <c r="CX98" s="97"/>
      <c r="CY98" s="97"/>
      <c r="CZ98" s="97"/>
      <c r="DA98" s="97"/>
      <c r="DB98" s="97"/>
      <c r="DC98" s="97"/>
      <c r="DD98" s="97"/>
      <c r="DE98" s="97"/>
      <c r="DF98" s="97"/>
      <c r="DG98" s="97"/>
      <c r="DH98" s="97"/>
      <c r="DI98" s="97"/>
      <c r="DJ98" s="97"/>
      <c r="DK98" s="97"/>
      <c r="DL98" s="97"/>
      <c r="DM98" s="97"/>
      <c r="DN98" s="97"/>
      <c r="DO98" s="97"/>
      <c r="DP98" s="97"/>
      <c r="DQ98" s="97"/>
      <c r="DR98" s="97"/>
      <c r="DS98" s="97"/>
      <c r="DT98" s="97"/>
      <c r="DU98" s="97"/>
      <c r="DV98" s="97"/>
      <c r="DW98" s="97"/>
      <c r="DX98" s="97"/>
      <c r="DY98" s="97"/>
      <c r="DZ98" s="97"/>
      <c r="EA98" s="97"/>
      <c r="EB98" s="97"/>
      <c r="EC98" s="97"/>
      <c r="ED98" s="97"/>
      <c r="EE98" s="97"/>
      <c r="EF98" s="97"/>
      <c r="EG98" s="97"/>
      <c r="EH98" s="97"/>
      <c r="EI98" s="97"/>
      <c r="EJ98" s="97"/>
      <c r="EK98" s="97"/>
      <c r="EL98" s="97"/>
      <c r="EM98" s="97"/>
      <c r="EN98" s="97"/>
      <c r="EO98" s="97"/>
      <c r="EP98" s="97"/>
      <c r="EQ98" s="97"/>
      <c r="ER98" s="97"/>
      <c r="ES98" s="97"/>
      <c r="ET98" s="97"/>
      <c r="EU98" s="97"/>
      <c r="EV98" s="97"/>
      <c r="EW98" s="97"/>
      <c r="EX98" s="97"/>
      <c r="EY98" s="97"/>
      <c r="EZ98" s="97"/>
      <c r="FA98" s="97"/>
      <c r="FB98" s="97"/>
      <c r="FC98" s="97"/>
      <c r="FD98" s="97"/>
      <c r="FE98" s="97"/>
      <c r="FF98" s="97"/>
      <c r="FG98" s="97"/>
      <c r="FH98" s="97"/>
      <c r="FI98" s="97"/>
      <c r="FJ98" s="97"/>
      <c r="FK98" s="97"/>
      <c r="FL98" s="97"/>
      <c r="FM98" s="97"/>
      <c r="FN98" s="97"/>
      <c r="FO98" s="97"/>
      <c r="FP98" s="97"/>
      <c r="FQ98" s="97"/>
      <c r="FR98" s="97"/>
      <c r="FS98" s="97"/>
      <c r="FT98" s="97"/>
      <c r="FU98" s="97"/>
      <c r="FV98" s="97"/>
      <c r="FW98" s="97"/>
      <c r="FX98" s="97"/>
      <c r="FY98" s="97"/>
      <c r="FZ98" s="97"/>
      <c r="GA98" s="97"/>
      <c r="GB98" s="97"/>
      <c r="GC98" s="97"/>
    </row>
    <row r="99" spans="2:185" ht="99.95" customHeight="1" x14ac:dyDescent="0.25">
      <c r="B99" s="11">
        <v>95</v>
      </c>
      <c r="C99" s="11" t="s">
        <v>251</v>
      </c>
      <c r="D99" s="11" t="s">
        <v>278</v>
      </c>
      <c r="E99" s="11" t="s">
        <v>1720</v>
      </c>
      <c r="F99" s="11" t="s">
        <v>137</v>
      </c>
      <c r="G99" s="11">
        <v>70.5</v>
      </c>
      <c r="H99" s="11"/>
      <c r="I99" s="9" t="s">
        <v>1109</v>
      </c>
      <c r="J99" s="11">
        <v>4391124.93</v>
      </c>
      <c r="K99" s="52" t="s">
        <v>1089</v>
      </c>
      <c r="L99" s="11"/>
      <c r="M99" s="11" t="s">
        <v>1926</v>
      </c>
      <c r="N99" s="11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  <c r="AY99" s="97"/>
      <c r="AZ99" s="97"/>
      <c r="BA99" s="97"/>
      <c r="BB99" s="97"/>
      <c r="BC99" s="97"/>
      <c r="BD99" s="97"/>
      <c r="BE99" s="97"/>
      <c r="BF99" s="97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7"/>
      <c r="BS99" s="97"/>
      <c r="BT99" s="97"/>
      <c r="BU99" s="97"/>
      <c r="BV99" s="97"/>
      <c r="BW99" s="97"/>
      <c r="BX99" s="97"/>
      <c r="BY99" s="97"/>
      <c r="BZ99" s="97"/>
      <c r="CA99" s="97"/>
      <c r="CB99" s="97"/>
      <c r="CC99" s="97"/>
      <c r="CD99" s="97"/>
      <c r="CE99" s="97"/>
      <c r="CF99" s="97"/>
      <c r="CG99" s="97"/>
      <c r="CH99" s="97"/>
      <c r="CI99" s="97"/>
      <c r="CJ99" s="97"/>
      <c r="CK99" s="97"/>
      <c r="CL99" s="97"/>
      <c r="CM99" s="97"/>
      <c r="CN99" s="97"/>
      <c r="CO99" s="97"/>
      <c r="CP99" s="97"/>
      <c r="CQ99" s="97"/>
      <c r="CR99" s="97"/>
      <c r="CS99" s="97"/>
      <c r="CT99" s="97"/>
      <c r="CU99" s="97"/>
      <c r="CV99" s="97"/>
      <c r="CW99" s="97"/>
      <c r="CX99" s="97"/>
      <c r="CY99" s="97"/>
      <c r="CZ99" s="97"/>
      <c r="DA99" s="97"/>
      <c r="DB99" s="97"/>
      <c r="DC99" s="97"/>
      <c r="DD99" s="97"/>
      <c r="DE99" s="97"/>
      <c r="DF99" s="97"/>
      <c r="DG99" s="97"/>
      <c r="DH99" s="97"/>
      <c r="DI99" s="97"/>
      <c r="DJ99" s="97"/>
      <c r="DK99" s="97"/>
      <c r="DL99" s="97"/>
      <c r="DM99" s="97"/>
      <c r="DN99" s="97"/>
      <c r="DO99" s="97"/>
      <c r="DP99" s="97"/>
      <c r="DQ99" s="97"/>
      <c r="DR99" s="97"/>
      <c r="DS99" s="97"/>
      <c r="DT99" s="97"/>
      <c r="DU99" s="97"/>
      <c r="DV99" s="97"/>
      <c r="DW99" s="97"/>
      <c r="DX99" s="97"/>
      <c r="DY99" s="97"/>
      <c r="DZ99" s="97"/>
      <c r="EA99" s="97"/>
      <c r="EB99" s="97"/>
      <c r="EC99" s="97"/>
      <c r="ED99" s="97"/>
      <c r="EE99" s="97"/>
      <c r="EF99" s="97"/>
      <c r="EG99" s="97"/>
      <c r="EH99" s="97"/>
      <c r="EI99" s="97"/>
      <c r="EJ99" s="97"/>
      <c r="EK99" s="97"/>
      <c r="EL99" s="97"/>
      <c r="EM99" s="97"/>
      <c r="EN99" s="97"/>
      <c r="EO99" s="97"/>
      <c r="EP99" s="97"/>
      <c r="EQ99" s="97"/>
      <c r="ER99" s="97"/>
      <c r="ES99" s="97"/>
      <c r="ET99" s="97"/>
      <c r="EU99" s="97"/>
      <c r="EV99" s="97"/>
      <c r="EW99" s="97"/>
      <c r="EX99" s="97"/>
      <c r="EY99" s="97"/>
      <c r="EZ99" s="97"/>
      <c r="FA99" s="97"/>
      <c r="FB99" s="97"/>
      <c r="FC99" s="97"/>
      <c r="FD99" s="97"/>
      <c r="FE99" s="97"/>
      <c r="FF99" s="97"/>
      <c r="FG99" s="97"/>
      <c r="FH99" s="97"/>
      <c r="FI99" s="97"/>
      <c r="FJ99" s="97"/>
      <c r="FK99" s="97"/>
      <c r="FL99" s="97"/>
      <c r="FM99" s="97"/>
      <c r="FN99" s="97"/>
      <c r="FO99" s="97"/>
      <c r="FP99" s="97"/>
      <c r="FQ99" s="97"/>
      <c r="FR99" s="97"/>
      <c r="FS99" s="97"/>
      <c r="FT99" s="97"/>
      <c r="FU99" s="97"/>
      <c r="FV99" s="97"/>
      <c r="FW99" s="97"/>
      <c r="FX99" s="97"/>
      <c r="FY99" s="97"/>
      <c r="FZ99" s="97"/>
      <c r="GA99" s="97"/>
      <c r="GB99" s="97"/>
      <c r="GC99" s="97"/>
    </row>
    <row r="100" spans="2:185" ht="99.95" customHeight="1" x14ac:dyDescent="0.25">
      <c r="B100" s="11">
        <v>96</v>
      </c>
      <c r="C100" s="11" t="s">
        <v>252</v>
      </c>
      <c r="D100" s="11" t="s">
        <v>278</v>
      </c>
      <c r="E100" s="11" t="s">
        <v>126</v>
      </c>
      <c r="F100" s="11" t="s">
        <v>137</v>
      </c>
      <c r="G100" s="11">
        <v>44.7</v>
      </c>
      <c r="H100" s="11"/>
      <c r="I100" s="9" t="s">
        <v>1126</v>
      </c>
      <c r="J100" s="11">
        <v>2292624.56</v>
      </c>
      <c r="K100" s="52" t="s">
        <v>1089</v>
      </c>
      <c r="L100" s="11"/>
      <c r="M100" s="11" t="s">
        <v>1721</v>
      </c>
      <c r="N100" s="11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  <c r="AY100" s="97"/>
      <c r="AZ100" s="97"/>
      <c r="BA100" s="97"/>
      <c r="BB100" s="97"/>
      <c r="BC100" s="97"/>
      <c r="BD100" s="97"/>
      <c r="BE100" s="97"/>
      <c r="BF100" s="97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7"/>
      <c r="BS100" s="97"/>
      <c r="BT100" s="97"/>
      <c r="BU100" s="97"/>
      <c r="BV100" s="97"/>
      <c r="BW100" s="97"/>
      <c r="BX100" s="97"/>
      <c r="BY100" s="97"/>
      <c r="BZ100" s="97"/>
      <c r="CA100" s="97"/>
      <c r="CB100" s="97"/>
      <c r="CC100" s="97"/>
      <c r="CD100" s="97"/>
      <c r="CE100" s="97"/>
      <c r="CF100" s="97"/>
      <c r="CG100" s="97"/>
      <c r="CH100" s="97"/>
      <c r="CI100" s="97"/>
      <c r="CJ100" s="97"/>
      <c r="CK100" s="97"/>
      <c r="CL100" s="97"/>
      <c r="CM100" s="97"/>
      <c r="CN100" s="97"/>
      <c r="CO100" s="97"/>
      <c r="CP100" s="97"/>
      <c r="CQ100" s="97"/>
      <c r="CR100" s="97"/>
      <c r="CS100" s="97"/>
      <c r="CT100" s="97"/>
      <c r="CU100" s="97"/>
      <c r="CV100" s="97"/>
      <c r="CW100" s="97"/>
      <c r="CX100" s="97"/>
      <c r="CY100" s="97"/>
      <c r="CZ100" s="97"/>
      <c r="DA100" s="97"/>
      <c r="DB100" s="97"/>
      <c r="DC100" s="97"/>
      <c r="DD100" s="97"/>
      <c r="DE100" s="97"/>
      <c r="DF100" s="97"/>
      <c r="DG100" s="97"/>
      <c r="DH100" s="97"/>
      <c r="DI100" s="97"/>
      <c r="DJ100" s="97"/>
      <c r="DK100" s="97"/>
      <c r="DL100" s="97"/>
      <c r="DM100" s="97"/>
      <c r="DN100" s="97"/>
      <c r="DO100" s="97"/>
      <c r="DP100" s="97"/>
      <c r="DQ100" s="97"/>
      <c r="DR100" s="97"/>
      <c r="DS100" s="97"/>
      <c r="DT100" s="97"/>
      <c r="DU100" s="97"/>
      <c r="DV100" s="97"/>
      <c r="DW100" s="97"/>
      <c r="DX100" s="97"/>
      <c r="DY100" s="97"/>
      <c r="DZ100" s="97"/>
      <c r="EA100" s="97"/>
      <c r="EB100" s="97"/>
      <c r="EC100" s="97"/>
      <c r="ED100" s="97"/>
      <c r="EE100" s="97"/>
      <c r="EF100" s="97"/>
      <c r="EG100" s="97"/>
      <c r="EH100" s="97"/>
      <c r="EI100" s="97"/>
      <c r="EJ100" s="97"/>
      <c r="EK100" s="97"/>
      <c r="EL100" s="97"/>
      <c r="EM100" s="97"/>
      <c r="EN100" s="97"/>
      <c r="EO100" s="97"/>
      <c r="EP100" s="97"/>
      <c r="EQ100" s="97"/>
      <c r="ER100" s="97"/>
      <c r="ES100" s="97"/>
      <c r="ET100" s="97"/>
      <c r="EU100" s="97"/>
      <c r="EV100" s="97"/>
      <c r="EW100" s="97"/>
      <c r="EX100" s="97"/>
      <c r="EY100" s="97"/>
      <c r="EZ100" s="97"/>
      <c r="FA100" s="97"/>
      <c r="FB100" s="97"/>
      <c r="FC100" s="97"/>
      <c r="FD100" s="97"/>
      <c r="FE100" s="97"/>
      <c r="FF100" s="97"/>
      <c r="FG100" s="97"/>
      <c r="FH100" s="97"/>
      <c r="FI100" s="97"/>
      <c r="FJ100" s="97"/>
      <c r="FK100" s="97"/>
      <c r="FL100" s="97"/>
      <c r="FM100" s="97"/>
      <c r="FN100" s="97"/>
      <c r="FO100" s="97"/>
      <c r="FP100" s="97"/>
      <c r="FQ100" s="97"/>
      <c r="FR100" s="97"/>
      <c r="FS100" s="97"/>
      <c r="FT100" s="97"/>
      <c r="FU100" s="97"/>
      <c r="FV100" s="97"/>
      <c r="FW100" s="97"/>
      <c r="FX100" s="97"/>
      <c r="FY100" s="97"/>
      <c r="FZ100" s="97"/>
      <c r="GA100" s="97"/>
      <c r="GB100" s="97"/>
      <c r="GC100" s="97"/>
    </row>
    <row r="101" spans="2:185" ht="99.95" customHeight="1" x14ac:dyDescent="0.25">
      <c r="B101" s="11">
        <v>97</v>
      </c>
      <c r="C101" s="11" t="s">
        <v>253</v>
      </c>
      <c r="D101" s="11" t="s">
        <v>278</v>
      </c>
      <c r="E101" s="11" t="s">
        <v>127</v>
      </c>
      <c r="F101" s="11" t="s">
        <v>137</v>
      </c>
      <c r="G101" s="11">
        <v>65.2</v>
      </c>
      <c r="H101" s="11"/>
      <c r="I101" s="9" t="s">
        <v>1123</v>
      </c>
      <c r="J101" s="11" t="s">
        <v>1124</v>
      </c>
      <c r="K101" s="52" t="s">
        <v>1089</v>
      </c>
      <c r="L101" s="11"/>
      <c r="M101" s="11" t="s">
        <v>1125</v>
      </c>
      <c r="N101" s="11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  <c r="AY101" s="97"/>
      <c r="AZ101" s="97"/>
      <c r="BA101" s="97"/>
      <c r="BB101" s="97"/>
      <c r="BC101" s="97"/>
      <c r="BD101" s="97"/>
      <c r="BE101" s="97"/>
      <c r="BF101" s="97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7"/>
      <c r="BS101" s="97"/>
      <c r="BT101" s="97"/>
      <c r="BU101" s="97"/>
      <c r="BV101" s="97"/>
      <c r="BW101" s="97"/>
      <c r="BX101" s="97"/>
      <c r="BY101" s="97"/>
      <c r="BZ101" s="97"/>
      <c r="CA101" s="97"/>
      <c r="CB101" s="97"/>
      <c r="CC101" s="97"/>
      <c r="CD101" s="97"/>
      <c r="CE101" s="97"/>
      <c r="CF101" s="97"/>
      <c r="CG101" s="97"/>
      <c r="CH101" s="97"/>
      <c r="CI101" s="97"/>
      <c r="CJ101" s="97"/>
      <c r="CK101" s="97"/>
      <c r="CL101" s="97"/>
      <c r="CM101" s="97"/>
      <c r="CN101" s="97"/>
      <c r="CO101" s="97"/>
      <c r="CP101" s="97"/>
      <c r="CQ101" s="97"/>
      <c r="CR101" s="97"/>
      <c r="CS101" s="97"/>
      <c r="CT101" s="97"/>
      <c r="CU101" s="97"/>
      <c r="CV101" s="97"/>
      <c r="CW101" s="97"/>
      <c r="CX101" s="97"/>
      <c r="CY101" s="97"/>
      <c r="CZ101" s="97"/>
      <c r="DA101" s="97"/>
      <c r="DB101" s="97"/>
      <c r="DC101" s="97"/>
      <c r="DD101" s="97"/>
      <c r="DE101" s="97"/>
      <c r="DF101" s="97"/>
      <c r="DG101" s="97"/>
      <c r="DH101" s="97"/>
      <c r="DI101" s="97"/>
      <c r="DJ101" s="97"/>
      <c r="DK101" s="97"/>
      <c r="DL101" s="97"/>
      <c r="DM101" s="97"/>
      <c r="DN101" s="97"/>
      <c r="DO101" s="97"/>
      <c r="DP101" s="97"/>
      <c r="DQ101" s="97"/>
      <c r="DR101" s="97"/>
      <c r="DS101" s="97"/>
      <c r="DT101" s="97"/>
      <c r="DU101" s="97"/>
      <c r="DV101" s="97"/>
      <c r="DW101" s="97"/>
      <c r="DX101" s="97"/>
      <c r="DY101" s="97"/>
      <c r="DZ101" s="97"/>
      <c r="EA101" s="97"/>
      <c r="EB101" s="97"/>
      <c r="EC101" s="97"/>
      <c r="ED101" s="97"/>
      <c r="EE101" s="97"/>
      <c r="EF101" s="97"/>
      <c r="EG101" s="97"/>
      <c r="EH101" s="97"/>
      <c r="EI101" s="97"/>
      <c r="EJ101" s="97"/>
      <c r="EK101" s="97"/>
      <c r="EL101" s="97"/>
      <c r="EM101" s="97"/>
      <c r="EN101" s="97"/>
      <c r="EO101" s="97"/>
      <c r="EP101" s="97"/>
      <c r="EQ101" s="97"/>
      <c r="ER101" s="97"/>
      <c r="ES101" s="97"/>
      <c r="ET101" s="97"/>
      <c r="EU101" s="97"/>
      <c r="EV101" s="97"/>
      <c r="EW101" s="97"/>
      <c r="EX101" s="97"/>
      <c r="EY101" s="97"/>
      <c r="EZ101" s="97"/>
      <c r="FA101" s="97"/>
      <c r="FB101" s="97"/>
      <c r="FC101" s="97"/>
      <c r="FD101" s="97"/>
      <c r="FE101" s="97"/>
      <c r="FF101" s="97"/>
      <c r="FG101" s="97"/>
      <c r="FH101" s="97"/>
      <c r="FI101" s="97"/>
      <c r="FJ101" s="97"/>
      <c r="FK101" s="97"/>
      <c r="FL101" s="97"/>
      <c r="FM101" s="97"/>
      <c r="FN101" s="97"/>
      <c r="FO101" s="97"/>
      <c r="FP101" s="97"/>
      <c r="FQ101" s="97"/>
      <c r="FR101" s="97"/>
      <c r="FS101" s="97"/>
      <c r="FT101" s="97"/>
      <c r="FU101" s="97"/>
      <c r="FV101" s="97"/>
      <c r="FW101" s="97"/>
      <c r="FX101" s="97"/>
      <c r="FY101" s="97"/>
      <c r="FZ101" s="97"/>
      <c r="GA101" s="97"/>
      <c r="GB101" s="97"/>
      <c r="GC101" s="97"/>
    </row>
    <row r="102" spans="2:185" ht="99.95" customHeight="1" x14ac:dyDescent="0.25">
      <c r="B102" s="11">
        <v>98</v>
      </c>
      <c r="C102" s="11" t="s">
        <v>254</v>
      </c>
      <c r="D102" s="11" t="s">
        <v>278</v>
      </c>
      <c r="E102" s="11" t="s">
        <v>128</v>
      </c>
      <c r="F102" s="11" t="s">
        <v>137</v>
      </c>
      <c r="G102" s="11">
        <v>37.799999999999997</v>
      </c>
      <c r="H102" s="11"/>
      <c r="I102" s="9" t="s">
        <v>1111</v>
      </c>
      <c r="J102" s="11">
        <v>1792798.81</v>
      </c>
      <c r="K102" s="52" t="s">
        <v>1089</v>
      </c>
      <c r="L102" s="11"/>
      <c r="M102" s="11" t="s">
        <v>1722</v>
      </c>
      <c r="N102" s="11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7"/>
      <c r="BS102" s="97"/>
      <c r="BT102" s="97"/>
      <c r="BU102" s="97"/>
      <c r="BV102" s="97"/>
      <c r="BW102" s="97"/>
      <c r="BX102" s="97"/>
      <c r="BY102" s="97"/>
      <c r="BZ102" s="97"/>
      <c r="CA102" s="97"/>
      <c r="CB102" s="97"/>
      <c r="CC102" s="97"/>
      <c r="CD102" s="97"/>
      <c r="CE102" s="97"/>
      <c r="CF102" s="97"/>
      <c r="CG102" s="97"/>
      <c r="CH102" s="97"/>
      <c r="CI102" s="97"/>
      <c r="CJ102" s="97"/>
      <c r="CK102" s="97"/>
      <c r="CL102" s="97"/>
      <c r="CM102" s="97"/>
      <c r="CN102" s="97"/>
      <c r="CO102" s="97"/>
      <c r="CP102" s="97"/>
      <c r="CQ102" s="97"/>
      <c r="CR102" s="97"/>
      <c r="CS102" s="97"/>
      <c r="CT102" s="97"/>
      <c r="CU102" s="97"/>
      <c r="CV102" s="97"/>
      <c r="CW102" s="97"/>
      <c r="CX102" s="97"/>
      <c r="CY102" s="97"/>
      <c r="CZ102" s="97"/>
      <c r="DA102" s="97"/>
      <c r="DB102" s="97"/>
      <c r="DC102" s="97"/>
      <c r="DD102" s="97"/>
      <c r="DE102" s="97"/>
      <c r="DF102" s="97"/>
      <c r="DG102" s="97"/>
      <c r="DH102" s="97"/>
      <c r="DI102" s="97"/>
      <c r="DJ102" s="97"/>
      <c r="DK102" s="97"/>
      <c r="DL102" s="97"/>
      <c r="DM102" s="97"/>
      <c r="DN102" s="97"/>
      <c r="DO102" s="97"/>
      <c r="DP102" s="97"/>
      <c r="DQ102" s="97"/>
      <c r="DR102" s="97"/>
      <c r="DS102" s="97"/>
      <c r="DT102" s="97"/>
      <c r="DU102" s="97"/>
      <c r="DV102" s="97"/>
      <c r="DW102" s="97"/>
      <c r="DX102" s="97"/>
      <c r="DY102" s="97"/>
      <c r="DZ102" s="97"/>
      <c r="EA102" s="97"/>
      <c r="EB102" s="97"/>
      <c r="EC102" s="97"/>
      <c r="ED102" s="97"/>
      <c r="EE102" s="97"/>
      <c r="EF102" s="97"/>
      <c r="EG102" s="97"/>
      <c r="EH102" s="97"/>
      <c r="EI102" s="97"/>
      <c r="EJ102" s="97"/>
      <c r="EK102" s="97"/>
      <c r="EL102" s="97"/>
      <c r="EM102" s="97"/>
      <c r="EN102" s="97"/>
      <c r="EO102" s="97"/>
      <c r="EP102" s="97"/>
      <c r="EQ102" s="97"/>
      <c r="ER102" s="97"/>
      <c r="ES102" s="97"/>
      <c r="ET102" s="97"/>
      <c r="EU102" s="97"/>
      <c r="EV102" s="97"/>
      <c r="EW102" s="97"/>
      <c r="EX102" s="97"/>
      <c r="EY102" s="97"/>
      <c r="EZ102" s="97"/>
      <c r="FA102" s="97"/>
      <c r="FB102" s="97"/>
      <c r="FC102" s="97"/>
      <c r="FD102" s="97"/>
      <c r="FE102" s="97"/>
      <c r="FF102" s="97"/>
      <c r="FG102" s="97"/>
      <c r="FH102" s="97"/>
      <c r="FI102" s="97"/>
      <c r="FJ102" s="97"/>
      <c r="FK102" s="97"/>
      <c r="FL102" s="97"/>
      <c r="FM102" s="97"/>
      <c r="FN102" s="97"/>
      <c r="FO102" s="97"/>
      <c r="FP102" s="97"/>
      <c r="FQ102" s="97"/>
      <c r="FR102" s="97"/>
      <c r="FS102" s="97"/>
      <c r="FT102" s="97"/>
      <c r="FU102" s="97"/>
      <c r="FV102" s="97"/>
      <c r="FW102" s="97"/>
      <c r="FX102" s="97"/>
      <c r="FY102" s="97"/>
      <c r="FZ102" s="97"/>
      <c r="GA102" s="97"/>
      <c r="GB102" s="97"/>
      <c r="GC102" s="97"/>
    </row>
    <row r="103" spans="2:185" ht="99.95" customHeight="1" x14ac:dyDescent="0.25">
      <c r="B103" s="11">
        <v>99</v>
      </c>
      <c r="C103" s="11" t="s">
        <v>255</v>
      </c>
      <c r="D103" s="11" t="s">
        <v>278</v>
      </c>
      <c r="E103" s="11" t="s">
        <v>129</v>
      </c>
      <c r="F103" s="11" t="s">
        <v>137</v>
      </c>
      <c r="G103" s="11">
        <v>50</v>
      </c>
      <c r="H103" s="11"/>
      <c r="I103" s="9"/>
      <c r="J103" s="11"/>
      <c r="K103" s="52" t="s">
        <v>1089</v>
      </c>
      <c r="L103" s="11"/>
      <c r="M103" s="11"/>
      <c r="N103" s="11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  <c r="AV103" s="97"/>
      <c r="AW103" s="97"/>
      <c r="AX103" s="97"/>
      <c r="AY103" s="97"/>
      <c r="AZ103" s="97"/>
      <c r="BA103" s="97"/>
      <c r="BB103" s="97"/>
      <c r="BC103" s="97"/>
      <c r="BD103" s="97"/>
      <c r="BE103" s="97"/>
      <c r="BF103" s="97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7"/>
      <c r="BS103" s="97"/>
      <c r="BT103" s="97"/>
      <c r="BU103" s="97"/>
      <c r="BV103" s="97"/>
      <c r="BW103" s="97"/>
      <c r="BX103" s="97"/>
      <c r="BY103" s="97"/>
      <c r="BZ103" s="97"/>
      <c r="CA103" s="97"/>
      <c r="CB103" s="97"/>
      <c r="CC103" s="97"/>
      <c r="CD103" s="97"/>
      <c r="CE103" s="97"/>
      <c r="CF103" s="97"/>
      <c r="CG103" s="97"/>
      <c r="CH103" s="97"/>
      <c r="CI103" s="97"/>
      <c r="CJ103" s="97"/>
      <c r="CK103" s="97"/>
      <c r="CL103" s="97"/>
      <c r="CM103" s="97"/>
      <c r="CN103" s="97"/>
      <c r="CO103" s="97"/>
      <c r="CP103" s="97"/>
      <c r="CQ103" s="97"/>
      <c r="CR103" s="97"/>
      <c r="CS103" s="97"/>
      <c r="CT103" s="97"/>
      <c r="CU103" s="97"/>
      <c r="CV103" s="97"/>
      <c r="CW103" s="97"/>
      <c r="CX103" s="97"/>
      <c r="CY103" s="97"/>
      <c r="CZ103" s="97"/>
      <c r="DA103" s="97"/>
      <c r="DB103" s="97"/>
      <c r="DC103" s="97"/>
      <c r="DD103" s="97"/>
      <c r="DE103" s="97"/>
      <c r="DF103" s="97"/>
      <c r="DG103" s="97"/>
      <c r="DH103" s="97"/>
      <c r="DI103" s="97"/>
      <c r="DJ103" s="97"/>
      <c r="DK103" s="97"/>
      <c r="DL103" s="97"/>
      <c r="DM103" s="97"/>
      <c r="DN103" s="97"/>
      <c r="DO103" s="97"/>
      <c r="DP103" s="97"/>
      <c r="DQ103" s="97"/>
      <c r="DR103" s="97"/>
      <c r="DS103" s="97"/>
      <c r="DT103" s="97"/>
      <c r="DU103" s="97"/>
      <c r="DV103" s="97"/>
      <c r="DW103" s="97"/>
      <c r="DX103" s="97"/>
      <c r="DY103" s="97"/>
      <c r="DZ103" s="97"/>
      <c r="EA103" s="97"/>
      <c r="EB103" s="97"/>
      <c r="EC103" s="97"/>
      <c r="ED103" s="97"/>
      <c r="EE103" s="97"/>
      <c r="EF103" s="97"/>
      <c r="EG103" s="97"/>
      <c r="EH103" s="97"/>
      <c r="EI103" s="97"/>
      <c r="EJ103" s="97"/>
      <c r="EK103" s="97"/>
      <c r="EL103" s="97"/>
      <c r="EM103" s="97"/>
      <c r="EN103" s="97"/>
      <c r="EO103" s="97"/>
      <c r="EP103" s="97"/>
      <c r="EQ103" s="97"/>
      <c r="ER103" s="97"/>
      <c r="ES103" s="97"/>
      <c r="ET103" s="97"/>
      <c r="EU103" s="97"/>
      <c r="EV103" s="97"/>
      <c r="EW103" s="97"/>
      <c r="EX103" s="97"/>
      <c r="EY103" s="97"/>
      <c r="EZ103" s="97"/>
      <c r="FA103" s="97"/>
      <c r="FB103" s="97"/>
      <c r="FC103" s="97"/>
      <c r="FD103" s="97"/>
      <c r="FE103" s="97"/>
      <c r="FF103" s="97"/>
      <c r="FG103" s="97"/>
      <c r="FH103" s="97"/>
      <c r="FI103" s="97"/>
      <c r="FJ103" s="97"/>
      <c r="FK103" s="97"/>
      <c r="FL103" s="97"/>
      <c r="FM103" s="97"/>
      <c r="FN103" s="97"/>
      <c r="FO103" s="97"/>
      <c r="FP103" s="97"/>
      <c r="FQ103" s="97"/>
      <c r="FR103" s="97"/>
      <c r="FS103" s="97"/>
      <c r="FT103" s="97"/>
      <c r="FU103" s="97"/>
      <c r="FV103" s="97"/>
      <c r="FW103" s="97"/>
      <c r="FX103" s="97"/>
      <c r="FY103" s="97"/>
      <c r="FZ103" s="97"/>
      <c r="GA103" s="97"/>
      <c r="GB103" s="97"/>
      <c r="GC103" s="97"/>
    </row>
    <row r="104" spans="2:185" ht="99.95" customHeight="1" x14ac:dyDescent="0.25">
      <c r="B104" s="11">
        <v>100</v>
      </c>
      <c r="C104" s="11" t="s">
        <v>256</v>
      </c>
      <c r="D104" s="11" t="s">
        <v>278</v>
      </c>
      <c r="E104" s="11" t="s">
        <v>130</v>
      </c>
      <c r="F104" s="11" t="s">
        <v>137</v>
      </c>
      <c r="G104" s="11">
        <v>49.4</v>
      </c>
      <c r="H104" s="11"/>
      <c r="I104" s="9" t="s">
        <v>1112</v>
      </c>
      <c r="J104" s="11">
        <v>2551473.94</v>
      </c>
      <c r="K104" s="52" t="s">
        <v>1089</v>
      </c>
      <c r="L104" s="11"/>
      <c r="M104" s="11" t="s">
        <v>1113</v>
      </c>
      <c r="N104" s="11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7"/>
      <c r="AV104" s="97"/>
      <c r="AW104" s="97"/>
      <c r="AX104" s="97"/>
      <c r="AY104" s="97"/>
      <c r="AZ104" s="97"/>
      <c r="BA104" s="97"/>
      <c r="BB104" s="97"/>
      <c r="BC104" s="97"/>
      <c r="BD104" s="97"/>
      <c r="BE104" s="97"/>
      <c r="BF104" s="97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7"/>
      <c r="BS104" s="97"/>
      <c r="BT104" s="97"/>
      <c r="BU104" s="97"/>
      <c r="BV104" s="97"/>
      <c r="BW104" s="97"/>
      <c r="BX104" s="97"/>
      <c r="BY104" s="97"/>
      <c r="BZ104" s="97"/>
      <c r="CA104" s="97"/>
      <c r="CB104" s="97"/>
      <c r="CC104" s="97"/>
      <c r="CD104" s="97"/>
      <c r="CE104" s="97"/>
      <c r="CF104" s="97"/>
      <c r="CG104" s="97"/>
      <c r="CH104" s="97"/>
      <c r="CI104" s="97"/>
      <c r="CJ104" s="97"/>
      <c r="CK104" s="97"/>
      <c r="CL104" s="97"/>
      <c r="CM104" s="97"/>
      <c r="CN104" s="97"/>
      <c r="CO104" s="97"/>
      <c r="CP104" s="97"/>
      <c r="CQ104" s="97"/>
      <c r="CR104" s="97"/>
      <c r="CS104" s="97"/>
      <c r="CT104" s="97"/>
      <c r="CU104" s="97"/>
      <c r="CV104" s="97"/>
      <c r="CW104" s="97"/>
      <c r="CX104" s="97"/>
      <c r="CY104" s="97"/>
      <c r="CZ104" s="97"/>
      <c r="DA104" s="97"/>
      <c r="DB104" s="97"/>
      <c r="DC104" s="97"/>
      <c r="DD104" s="97"/>
      <c r="DE104" s="97"/>
      <c r="DF104" s="97"/>
      <c r="DG104" s="97"/>
      <c r="DH104" s="97"/>
      <c r="DI104" s="97"/>
      <c r="DJ104" s="97"/>
      <c r="DK104" s="97"/>
      <c r="DL104" s="97"/>
      <c r="DM104" s="97"/>
      <c r="DN104" s="97"/>
      <c r="DO104" s="97"/>
      <c r="DP104" s="97"/>
      <c r="DQ104" s="97"/>
      <c r="DR104" s="97"/>
      <c r="DS104" s="97"/>
      <c r="DT104" s="97"/>
      <c r="DU104" s="97"/>
      <c r="DV104" s="97"/>
      <c r="DW104" s="97"/>
      <c r="DX104" s="97"/>
      <c r="DY104" s="97"/>
      <c r="DZ104" s="97"/>
      <c r="EA104" s="97"/>
      <c r="EB104" s="97"/>
      <c r="EC104" s="97"/>
      <c r="ED104" s="97"/>
      <c r="EE104" s="97"/>
      <c r="EF104" s="97"/>
      <c r="EG104" s="97"/>
      <c r="EH104" s="97"/>
      <c r="EI104" s="97"/>
      <c r="EJ104" s="97"/>
      <c r="EK104" s="97"/>
      <c r="EL104" s="97"/>
      <c r="EM104" s="97"/>
      <c r="EN104" s="97"/>
      <c r="EO104" s="97"/>
      <c r="EP104" s="97"/>
      <c r="EQ104" s="97"/>
      <c r="ER104" s="97"/>
      <c r="ES104" s="97"/>
      <c r="ET104" s="97"/>
      <c r="EU104" s="97"/>
      <c r="EV104" s="97"/>
      <c r="EW104" s="97"/>
      <c r="EX104" s="97"/>
      <c r="EY104" s="97"/>
      <c r="EZ104" s="97"/>
      <c r="FA104" s="97"/>
      <c r="FB104" s="97"/>
      <c r="FC104" s="97"/>
      <c r="FD104" s="97"/>
      <c r="FE104" s="97"/>
      <c r="FF104" s="97"/>
      <c r="FG104" s="97"/>
      <c r="FH104" s="97"/>
      <c r="FI104" s="97"/>
      <c r="FJ104" s="97"/>
      <c r="FK104" s="97"/>
      <c r="FL104" s="97"/>
      <c r="FM104" s="97"/>
      <c r="FN104" s="97"/>
      <c r="FO104" s="97"/>
      <c r="FP104" s="97"/>
      <c r="FQ104" s="97"/>
      <c r="FR104" s="97"/>
      <c r="FS104" s="97"/>
      <c r="FT104" s="97"/>
      <c r="FU104" s="97"/>
      <c r="FV104" s="97"/>
      <c r="FW104" s="97"/>
      <c r="FX104" s="97"/>
      <c r="FY104" s="97"/>
      <c r="FZ104" s="97"/>
      <c r="GA104" s="97"/>
      <c r="GB104" s="97"/>
      <c r="GC104" s="97"/>
    </row>
    <row r="105" spans="2:185" ht="99.95" customHeight="1" x14ac:dyDescent="0.25">
      <c r="B105" s="11">
        <v>101</v>
      </c>
      <c r="C105" s="11" t="s">
        <v>257</v>
      </c>
      <c r="D105" s="11" t="s">
        <v>278</v>
      </c>
      <c r="E105" s="11" t="s">
        <v>131</v>
      </c>
      <c r="F105" s="11" t="s">
        <v>137</v>
      </c>
      <c r="G105" s="11">
        <v>55.3</v>
      </c>
      <c r="H105" s="11"/>
      <c r="I105" s="9" t="s">
        <v>1114</v>
      </c>
      <c r="J105" s="11">
        <v>2242719.15</v>
      </c>
      <c r="K105" s="52" t="s">
        <v>1089</v>
      </c>
      <c r="L105" s="11"/>
      <c r="M105" s="49" t="s">
        <v>1248</v>
      </c>
      <c r="N105" s="140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7"/>
      <c r="AV105" s="97"/>
      <c r="AW105" s="97"/>
      <c r="AX105" s="97"/>
      <c r="AY105" s="97"/>
      <c r="AZ105" s="97"/>
      <c r="BA105" s="97"/>
      <c r="BB105" s="97"/>
      <c r="BC105" s="97"/>
      <c r="BD105" s="97"/>
      <c r="BE105" s="97"/>
      <c r="BF105" s="97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7"/>
      <c r="BS105" s="97"/>
      <c r="BT105" s="97"/>
      <c r="BU105" s="97"/>
      <c r="BV105" s="97"/>
      <c r="BW105" s="97"/>
      <c r="BX105" s="97"/>
      <c r="BY105" s="97"/>
      <c r="BZ105" s="97"/>
      <c r="CA105" s="97"/>
      <c r="CB105" s="97"/>
      <c r="CC105" s="97"/>
      <c r="CD105" s="97"/>
      <c r="CE105" s="97"/>
      <c r="CF105" s="97"/>
      <c r="CG105" s="97"/>
      <c r="CH105" s="97"/>
      <c r="CI105" s="97"/>
      <c r="CJ105" s="97"/>
      <c r="CK105" s="97"/>
      <c r="CL105" s="97"/>
      <c r="CM105" s="97"/>
      <c r="CN105" s="97"/>
      <c r="CO105" s="97"/>
      <c r="CP105" s="97"/>
      <c r="CQ105" s="97"/>
      <c r="CR105" s="97"/>
      <c r="CS105" s="97"/>
      <c r="CT105" s="97"/>
      <c r="CU105" s="97"/>
      <c r="CV105" s="97"/>
      <c r="CW105" s="97"/>
      <c r="CX105" s="97"/>
      <c r="CY105" s="97"/>
      <c r="CZ105" s="97"/>
      <c r="DA105" s="97"/>
      <c r="DB105" s="97"/>
      <c r="DC105" s="97"/>
      <c r="DD105" s="97"/>
      <c r="DE105" s="97"/>
      <c r="DF105" s="97"/>
      <c r="DG105" s="97"/>
      <c r="DH105" s="97"/>
      <c r="DI105" s="97"/>
      <c r="DJ105" s="97"/>
      <c r="DK105" s="97"/>
      <c r="DL105" s="97"/>
      <c r="DM105" s="97"/>
      <c r="DN105" s="97"/>
      <c r="DO105" s="97"/>
      <c r="DP105" s="97"/>
      <c r="DQ105" s="97"/>
      <c r="DR105" s="97"/>
      <c r="DS105" s="97"/>
      <c r="DT105" s="97"/>
      <c r="DU105" s="97"/>
      <c r="DV105" s="97"/>
      <c r="DW105" s="97"/>
      <c r="DX105" s="97"/>
      <c r="DY105" s="97"/>
      <c r="DZ105" s="97"/>
      <c r="EA105" s="97"/>
      <c r="EB105" s="97"/>
      <c r="EC105" s="97"/>
      <c r="ED105" s="97"/>
      <c r="EE105" s="97"/>
      <c r="EF105" s="97"/>
      <c r="EG105" s="97"/>
      <c r="EH105" s="97"/>
      <c r="EI105" s="97"/>
      <c r="EJ105" s="97"/>
      <c r="EK105" s="97"/>
      <c r="EL105" s="97"/>
      <c r="EM105" s="97"/>
      <c r="EN105" s="97"/>
      <c r="EO105" s="97"/>
      <c r="EP105" s="97"/>
      <c r="EQ105" s="97"/>
      <c r="ER105" s="97"/>
      <c r="ES105" s="97"/>
      <c r="ET105" s="97"/>
      <c r="EU105" s="97"/>
      <c r="EV105" s="97"/>
      <c r="EW105" s="97"/>
      <c r="EX105" s="97"/>
      <c r="EY105" s="97"/>
      <c r="EZ105" s="97"/>
      <c r="FA105" s="97"/>
      <c r="FB105" s="97"/>
      <c r="FC105" s="97"/>
      <c r="FD105" s="97"/>
      <c r="FE105" s="97"/>
      <c r="FF105" s="97"/>
      <c r="FG105" s="97"/>
      <c r="FH105" s="97"/>
      <c r="FI105" s="97"/>
      <c r="FJ105" s="97"/>
      <c r="FK105" s="97"/>
      <c r="FL105" s="97"/>
      <c r="FM105" s="97"/>
      <c r="FN105" s="97"/>
      <c r="FO105" s="97"/>
      <c r="FP105" s="97"/>
      <c r="FQ105" s="97"/>
      <c r="FR105" s="97"/>
      <c r="FS105" s="97"/>
      <c r="FT105" s="97"/>
      <c r="FU105" s="97"/>
      <c r="FV105" s="97"/>
      <c r="FW105" s="97"/>
      <c r="FX105" s="97"/>
      <c r="FY105" s="97"/>
      <c r="FZ105" s="97"/>
      <c r="GA105" s="97"/>
      <c r="GB105" s="97"/>
      <c r="GC105" s="97"/>
    </row>
    <row r="106" spans="2:185" ht="99.95" customHeight="1" x14ac:dyDescent="0.25">
      <c r="B106" s="11">
        <v>102</v>
      </c>
      <c r="C106" s="11" t="s">
        <v>258</v>
      </c>
      <c r="D106" s="11" t="s">
        <v>278</v>
      </c>
      <c r="E106" s="11" t="s">
        <v>132</v>
      </c>
      <c r="F106" s="11" t="s">
        <v>137</v>
      </c>
      <c r="G106" s="11">
        <v>71.900000000000006</v>
      </c>
      <c r="H106" s="11"/>
      <c r="I106" s="9" t="s">
        <v>1121</v>
      </c>
      <c r="J106" s="11">
        <v>2915940.45</v>
      </c>
      <c r="K106" s="52" t="s">
        <v>1089</v>
      </c>
      <c r="L106" s="11"/>
      <c r="M106" s="11" t="s">
        <v>1122</v>
      </c>
      <c r="N106" s="11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7"/>
      <c r="AV106" s="97"/>
      <c r="AW106" s="97"/>
      <c r="AX106" s="97"/>
      <c r="AY106" s="97"/>
      <c r="AZ106" s="97"/>
      <c r="BA106" s="97"/>
      <c r="BB106" s="97"/>
      <c r="BC106" s="97"/>
      <c r="BD106" s="97"/>
      <c r="BE106" s="97"/>
      <c r="BF106" s="97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7"/>
      <c r="BS106" s="97"/>
      <c r="BT106" s="97"/>
      <c r="BU106" s="97"/>
      <c r="BV106" s="97"/>
      <c r="BW106" s="97"/>
      <c r="BX106" s="97"/>
      <c r="BY106" s="97"/>
      <c r="BZ106" s="97"/>
      <c r="CA106" s="97"/>
      <c r="CB106" s="97"/>
      <c r="CC106" s="97"/>
      <c r="CD106" s="97"/>
      <c r="CE106" s="97"/>
      <c r="CF106" s="97"/>
      <c r="CG106" s="97"/>
      <c r="CH106" s="97"/>
      <c r="CI106" s="97"/>
      <c r="CJ106" s="97"/>
      <c r="CK106" s="97"/>
      <c r="CL106" s="97"/>
      <c r="CM106" s="97"/>
      <c r="CN106" s="97"/>
      <c r="CO106" s="97"/>
      <c r="CP106" s="97"/>
      <c r="CQ106" s="97"/>
      <c r="CR106" s="97"/>
      <c r="CS106" s="97"/>
      <c r="CT106" s="97"/>
      <c r="CU106" s="97"/>
      <c r="CV106" s="97"/>
      <c r="CW106" s="97"/>
      <c r="CX106" s="97"/>
      <c r="CY106" s="97"/>
      <c r="CZ106" s="97"/>
      <c r="DA106" s="97"/>
      <c r="DB106" s="97"/>
      <c r="DC106" s="97"/>
      <c r="DD106" s="97"/>
      <c r="DE106" s="97"/>
      <c r="DF106" s="97"/>
      <c r="DG106" s="97"/>
      <c r="DH106" s="97"/>
      <c r="DI106" s="97"/>
      <c r="DJ106" s="97"/>
      <c r="DK106" s="97"/>
      <c r="DL106" s="97"/>
      <c r="DM106" s="97"/>
      <c r="DN106" s="97"/>
      <c r="DO106" s="97"/>
      <c r="DP106" s="97"/>
      <c r="DQ106" s="97"/>
      <c r="DR106" s="97"/>
      <c r="DS106" s="97"/>
      <c r="DT106" s="97"/>
      <c r="DU106" s="97"/>
      <c r="DV106" s="97"/>
      <c r="DW106" s="97"/>
      <c r="DX106" s="97"/>
      <c r="DY106" s="97"/>
      <c r="DZ106" s="97"/>
      <c r="EA106" s="97"/>
      <c r="EB106" s="97"/>
      <c r="EC106" s="97"/>
      <c r="ED106" s="97"/>
      <c r="EE106" s="97"/>
      <c r="EF106" s="97"/>
      <c r="EG106" s="97"/>
      <c r="EH106" s="97"/>
      <c r="EI106" s="97"/>
      <c r="EJ106" s="97"/>
      <c r="EK106" s="97"/>
      <c r="EL106" s="97"/>
      <c r="EM106" s="97"/>
      <c r="EN106" s="97"/>
      <c r="EO106" s="97"/>
      <c r="EP106" s="97"/>
      <c r="EQ106" s="97"/>
      <c r="ER106" s="97"/>
      <c r="ES106" s="97"/>
      <c r="ET106" s="97"/>
      <c r="EU106" s="97"/>
      <c r="EV106" s="97"/>
      <c r="EW106" s="97"/>
      <c r="EX106" s="97"/>
      <c r="EY106" s="97"/>
      <c r="EZ106" s="97"/>
      <c r="FA106" s="97"/>
      <c r="FB106" s="97"/>
      <c r="FC106" s="97"/>
      <c r="FD106" s="97"/>
      <c r="FE106" s="97"/>
      <c r="FF106" s="97"/>
      <c r="FG106" s="97"/>
      <c r="FH106" s="97"/>
      <c r="FI106" s="97"/>
      <c r="FJ106" s="97"/>
      <c r="FK106" s="97"/>
      <c r="FL106" s="97"/>
      <c r="FM106" s="97"/>
      <c r="FN106" s="97"/>
      <c r="FO106" s="97"/>
      <c r="FP106" s="97"/>
      <c r="FQ106" s="97"/>
      <c r="FR106" s="97"/>
      <c r="FS106" s="97"/>
      <c r="FT106" s="97"/>
      <c r="FU106" s="97"/>
      <c r="FV106" s="97"/>
      <c r="FW106" s="97"/>
      <c r="FX106" s="97"/>
      <c r="FY106" s="97"/>
      <c r="FZ106" s="97"/>
      <c r="GA106" s="97"/>
      <c r="GB106" s="97"/>
      <c r="GC106" s="97"/>
    </row>
    <row r="107" spans="2:185" ht="99.95" customHeight="1" x14ac:dyDescent="0.25">
      <c r="B107" s="159">
        <v>103</v>
      </c>
      <c r="C107" s="159" t="s">
        <v>259</v>
      </c>
      <c r="D107" s="159" t="s">
        <v>278</v>
      </c>
      <c r="E107" s="159" t="s">
        <v>133</v>
      </c>
      <c r="F107" s="159" t="s">
        <v>137</v>
      </c>
      <c r="G107" s="159">
        <v>53</v>
      </c>
      <c r="H107" s="159"/>
      <c r="I107" s="163" t="s">
        <v>1115</v>
      </c>
      <c r="J107" s="159">
        <v>2149441.5</v>
      </c>
      <c r="K107" s="52" t="s">
        <v>1089</v>
      </c>
      <c r="L107" s="159"/>
      <c r="M107" s="159" t="s">
        <v>1116</v>
      </c>
      <c r="N107" s="11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7"/>
      <c r="AV107" s="97"/>
      <c r="AW107" s="97"/>
      <c r="AX107" s="97"/>
      <c r="AY107" s="97"/>
      <c r="AZ107" s="97"/>
      <c r="BA107" s="97"/>
      <c r="BB107" s="97"/>
      <c r="BC107" s="97"/>
      <c r="BD107" s="97"/>
      <c r="BE107" s="97"/>
      <c r="BF107" s="97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7"/>
      <c r="BS107" s="97"/>
      <c r="BT107" s="97"/>
      <c r="BU107" s="97"/>
      <c r="BV107" s="97"/>
      <c r="BW107" s="97"/>
      <c r="BX107" s="97"/>
      <c r="BY107" s="97"/>
      <c r="BZ107" s="97"/>
      <c r="CA107" s="97"/>
      <c r="CB107" s="97"/>
      <c r="CC107" s="97"/>
      <c r="CD107" s="97"/>
      <c r="CE107" s="97"/>
      <c r="CF107" s="97"/>
      <c r="CG107" s="97"/>
      <c r="CH107" s="97"/>
      <c r="CI107" s="97"/>
      <c r="CJ107" s="97"/>
      <c r="CK107" s="97"/>
      <c r="CL107" s="97"/>
      <c r="CM107" s="97"/>
      <c r="CN107" s="97"/>
      <c r="CO107" s="97"/>
      <c r="CP107" s="97"/>
      <c r="CQ107" s="97"/>
      <c r="CR107" s="97"/>
      <c r="CS107" s="97"/>
      <c r="CT107" s="97"/>
      <c r="CU107" s="97"/>
      <c r="CV107" s="97"/>
      <c r="CW107" s="97"/>
      <c r="CX107" s="97"/>
      <c r="CY107" s="97"/>
      <c r="CZ107" s="97"/>
      <c r="DA107" s="97"/>
      <c r="DB107" s="97"/>
      <c r="DC107" s="97"/>
      <c r="DD107" s="97"/>
      <c r="DE107" s="97"/>
      <c r="DF107" s="97"/>
      <c r="DG107" s="97"/>
      <c r="DH107" s="97"/>
      <c r="DI107" s="97"/>
      <c r="DJ107" s="97"/>
      <c r="DK107" s="97"/>
      <c r="DL107" s="97"/>
      <c r="DM107" s="97"/>
      <c r="DN107" s="97"/>
      <c r="DO107" s="97"/>
      <c r="DP107" s="97"/>
      <c r="DQ107" s="97"/>
      <c r="DR107" s="97"/>
      <c r="DS107" s="97"/>
      <c r="DT107" s="97"/>
      <c r="DU107" s="97"/>
      <c r="DV107" s="97"/>
      <c r="DW107" s="97"/>
      <c r="DX107" s="97"/>
      <c r="DY107" s="97"/>
      <c r="DZ107" s="97"/>
      <c r="EA107" s="97"/>
      <c r="EB107" s="97"/>
      <c r="EC107" s="97"/>
      <c r="ED107" s="97"/>
      <c r="EE107" s="97"/>
      <c r="EF107" s="97"/>
      <c r="EG107" s="97"/>
      <c r="EH107" s="97"/>
      <c r="EI107" s="97"/>
      <c r="EJ107" s="97"/>
      <c r="EK107" s="97"/>
      <c r="EL107" s="97"/>
      <c r="EM107" s="97"/>
      <c r="EN107" s="97"/>
      <c r="EO107" s="97"/>
      <c r="EP107" s="97"/>
      <c r="EQ107" s="97"/>
      <c r="ER107" s="97"/>
      <c r="ES107" s="97"/>
      <c r="ET107" s="97"/>
      <c r="EU107" s="97"/>
      <c r="EV107" s="97"/>
      <c r="EW107" s="97"/>
      <c r="EX107" s="97"/>
      <c r="EY107" s="97"/>
      <c r="EZ107" s="97"/>
      <c r="FA107" s="97"/>
      <c r="FB107" s="97"/>
      <c r="FC107" s="97"/>
      <c r="FD107" s="97"/>
      <c r="FE107" s="97"/>
      <c r="FF107" s="97"/>
      <c r="FG107" s="97"/>
      <c r="FH107" s="97"/>
      <c r="FI107" s="97"/>
      <c r="FJ107" s="97"/>
      <c r="FK107" s="97"/>
      <c r="FL107" s="97"/>
      <c r="FM107" s="97"/>
      <c r="FN107" s="97"/>
      <c r="FO107" s="97"/>
      <c r="FP107" s="97"/>
      <c r="FQ107" s="97"/>
      <c r="FR107" s="97"/>
      <c r="FS107" s="97"/>
      <c r="FT107" s="97"/>
      <c r="FU107" s="97"/>
      <c r="FV107" s="97"/>
      <c r="FW107" s="97"/>
      <c r="FX107" s="97"/>
      <c r="FY107" s="97"/>
      <c r="FZ107" s="97"/>
      <c r="GA107" s="97"/>
      <c r="GB107" s="97"/>
      <c r="GC107" s="97"/>
    </row>
    <row r="108" spans="2:185" ht="99.95" customHeight="1" x14ac:dyDescent="0.25">
      <c r="B108" s="11">
        <v>104</v>
      </c>
      <c r="C108" s="11" t="s">
        <v>260</v>
      </c>
      <c r="D108" s="11" t="s">
        <v>278</v>
      </c>
      <c r="E108" s="11" t="s">
        <v>134</v>
      </c>
      <c r="F108" s="11" t="s">
        <v>137</v>
      </c>
      <c r="G108" s="11">
        <v>53</v>
      </c>
      <c r="H108" s="11"/>
      <c r="I108" s="9" t="s">
        <v>1117</v>
      </c>
      <c r="J108" s="11">
        <v>2149441.5</v>
      </c>
      <c r="K108" s="52" t="s">
        <v>1089</v>
      </c>
      <c r="L108" s="11"/>
      <c r="M108" s="11" t="s">
        <v>1118</v>
      </c>
      <c r="N108" s="11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7"/>
      <c r="AV108" s="97"/>
      <c r="AW108" s="97"/>
      <c r="AX108" s="97"/>
      <c r="AY108" s="97"/>
      <c r="AZ108" s="97"/>
      <c r="BA108" s="97"/>
      <c r="BB108" s="97"/>
      <c r="BC108" s="97"/>
      <c r="BD108" s="97"/>
      <c r="BE108" s="97"/>
      <c r="BF108" s="97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7"/>
      <c r="BS108" s="97"/>
      <c r="BT108" s="97"/>
      <c r="BU108" s="97"/>
      <c r="BV108" s="97"/>
      <c r="BW108" s="97"/>
      <c r="BX108" s="97"/>
      <c r="BY108" s="97"/>
      <c r="BZ108" s="97"/>
      <c r="CA108" s="97"/>
      <c r="CB108" s="97"/>
      <c r="CC108" s="97"/>
      <c r="CD108" s="97"/>
      <c r="CE108" s="97"/>
      <c r="CF108" s="97"/>
      <c r="CG108" s="97"/>
      <c r="CH108" s="97"/>
      <c r="CI108" s="97"/>
      <c r="CJ108" s="97"/>
      <c r="CK108" s="97"/>
      <c r="CL108" s="97"/>
      <c r="CM108" s="97"/>
      <c r="CN108" s="97"/>
      <c r="CO108" s="97"/>
      <c r="CP108" s="97"/>
      <c r="CQ108" s="97"/>
      <c r="CR108" s="97"/>
      <c r="CS108" s="97"/>
      <c r="CT108" s="97"/>
      <c r="CU108" s="97"/>
      <c r="CV108" s="97"/>
      <c r="CW108" s="97"/>
      <c r="CX108" s="97"/>
      <c r="CY108" s="97"/>
      <c r="CZ108" s="97"/>
      <c r="DA108" s="97"/>
      <c r="DB108" s="97"/>
      <c r="DC108" s="97"/>
      <c r="DD108" s="97"/>
      <c r="DE108" s="97"/>
      <c r="DF108" s="97"/>
      <c r="DG108" s="97"/>
      <c r="DH108" s="97"/>
      <c r="DI108" s="97"/>
      <c r="DJ108" s="97"/>
      <c r="DK108" s="97"/>
      <c r="DL108" s="97"/>
      <c r="DM108" s="97"/>
      <c r="DN108" s="97"/>
      <c r="DO108" s="97"/>
      <c r="DP108" s="97"/>
      <c r="DQ108" s="97"/>
      <c r="DR108" s="97"/>
      <c r="DS108" s="97"/>
      <c r="DT108" s="97"/>
      <c r="DU108" s="97"/>
      <c r="DV108" s="97"/>
      <c r="DW108" s="97"/>
      <c r="DX108" s="97"/>
      <c r="DY108" s="97"/>
      <c r="DZ108" s="97"/>
      <c r="EA108" s="97"/>
      <c r="EB108" s="97"/>
      <c r="EC108" s="97"/>
      <c r="ED108" s="97"/>
      <c r="EE108" s="97"/>
      <c r="EF108" s="97"/>
      <c r="EG108" s="97"/>
      <c r="EH108" s="97"/>
      <c r="EI108" s="97"/>
      <c r="EJ108" s="97"/>
      <c r="EK108" s="97"/>
      <c r="EL108" s="97"/>
      <c r="EM108" s="97"/>
      <c r="EN108" s="97"/>
      <c r="EO108" s="97"/>
      <c r="EP108" s="97"/>
      <c r="EQ108" s="97"/>
      <c r="ER108" s="97"/>
      <c r="ES108" s="97"/>
      <c r="ET108" s="97"/>
      <c r="EU108" s="97"/>
      <c r="EV108" s="97"/>
      <c r="EW108" s="97"/>
      <c r="EX108" s="97"/>
      <c r="EY108" s="97"/>
      <c r="EZ108" s="97"/>
      <c r="FA108" s="97"/>
      <c r="FB108" s="97"/>
      <c r="FC108" s="97"/>
      <c r="FD108" s="97"/>
      <c r="FE108" s="97"/>
      <c r="FF108" s="97"/>
      <c r="FG108" s="97"/>
      <c r="FH108" s="97"/>
      <c r="FI108" s="97"/>
      <c r="FJ108" s="97"/>
      <c r="FK108" s="97"/>
      <c r="FL108" s="97"/>
      <c r="FM108" s="97"/>
      <c r="FN108" s="97"/>
      <c r="FO108" s="97"/>
      <c r="FP108" s="97"/>
      <c r="FQ108" s="97"/>
      <c r="FR108" s="97"/>
      <c r="FS108" s="97"/>
      <c r="FT108" s="97"/>
      <c r="FU108" s="97"/>
      <c r="FV108" s="97"/>
      <c r="FW108" s="97"/>
      <c r="FX108" s="97"/>
      <c r="FY108" s="97"/>
      <c r="FZ108" s="97"/>
      <c r="GA108" s="97"/>
      <c r="GB108" s="97"/>
      <c r="GC108" s="97"/>
    </row>
    <row r="109" spans="2:185" ht="99.95" customHeight="1" x14ac:dyDescent="0.25">
      <c r="B109" s="11">
        <v>105</v>
      </c>
      <c r="C109" s="11" t="s">
        <v>261</v>
      </c>
      <c r="D109" s="11" t="s">
        <v>278</v>
      </c>
      <c r="E109" s="11" t="s">
        <v>135</v>
      </c>
      <c r="F109" s="11" t="s">
        <v>137</v>
      </c>
      <c r="G109" s="11">
        <v>53.6</v>
      </c>
      <c r="H109" s="11"/>
      <c r="I109" s="9" t="s">
        <v>1119</v>
      </c>
      <c r="J109" s="11">
        <v>2173774.7999999998</v>
      </c>
      <c r="K109" s="52" t="s">
        <v>1089</v>
      </c>
      <c r="L109" s="11"/>
      <c r="M109" s="11" t="s">
        <v>1120</v>
      </c>
      <c r="N109" s="11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7"/>
      <c r="AV109" s="97"/>
      <c r="AW109" s="97"/>
      <c r="AX109" s="97"/>
      <c r="AY109" s="97"/>
      <c r="AZ109" s="97"/>
      <c r="BA109" s="97"/>
      <c r="BB109" s="97"/>
      <c r="BC109" s="97"/>
      <c r="BD109" s="97"/>
      <c r="BE109" s="97"/>
      <c r="BF109" s="97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7"/>
      <c r="BS109" s="97"/>
      <c r="BT109" s="97"/>
      <c r="BU109" s="97"/>
      <c r="BV109" s="97"/>
      <c r="BW109" s="97"/>
      <c r="BX109" s="97"/>
      <c r="BY109" s="97"/>
      <c r="BZ109" s="97"/>
      <c r="CA109" s="97"/>
      <c r="CB109" s="97"/>
      <c r="CC109" s="97"/>
      <c r="CD109" s="97"/>
      <c r="CE109" s="97"/>
      <c r="CF109" s="97"/>
      <c r="CG109" s="97"/>
      <c r="CH109" s="97"/>
      <c r="CI109" s="97"/>
      <c r="CJ109" s="97"/>
      <c r="CK109" s="97"/>
      <c r="CL109" s="97"/>
      <c r="CM109" s="97"/>
      <c r="CN109" s="97"/>
      <c r="CO109" s="97"/>
      <c r="CP109" s="97"/>
      <c r="CQ109" s="97"/>
      <c r="CR109" s="97"/>
      <c r="CS109" s="97"/>
      <c r="CT109" s="97"/>
      <c r="CU109" s="97"/>
      <c r="CV109" s="97"/>
      <c r="CW109" s="97"/>
      <c r="CX109" s="97"/>
      <c r="CY109" s="97"/>
      <c r="CZ109" s="97"/>
      <c r="DA109" s="97"/>
      <c r="DB109" s="97"/>
      <c r="DC109" s="97"/>
      <c r="DD109" s="97"/>
      <c r="DE109" s="97"/>
      <c r="DF109" s="97"/>
      <c r="DG109" s="97"/>
      <c r="DH109" s="97"/>
      <c r="DI109" s="97"/>
      <c r="DJ109" s="97"/>
      <c r="DK109" s="97"/>
      <c r="DL109" s="97"/>
      <c r="DM109" s="97"/>
      <c r="DN109" s="97"/>
      <c r="DO109" s="97"/>
      <c r="DP109" s="97"/>
      <c r="DQ109" s="97"/>
      <c r="DR109" s="97"/>
      <c r="DS109" s="97"/>
      <c r="DT109" s="97"/>
      <c r="DU109" s="97"/>
      <c r="DV109" s="97"/>
      <c r="DW109" s="97"/>
      <c r="DX109" s="97"/>
      <c r="DY109" s="97"/>
      <c r="DZ109" s="97"/>
      <c r="EA109" s="97"/>
      <c r="EB109" s="97"/>
      <c r="EC109" s="97"/>
      <c r="ED109" s="97"/>
      <c r="EE109" s="97"/>
      <c r="EF109" s="97"/>
      <c r="EG109" s="97"/>
      <c r="EH109" s="97"/>
      <c r="EI109" s="97"/>
      <c r="EJ109" s="97"/>
      <c r="EK109" s="97"/>
      <c r="EL109" s="97"/>
      <c r="EM109" s="97"/>
      <c r="EN109" s="97"/>
      <c r="EO109" s="97"/>
      <c r="EP109" s="97"/>
      <c r="EQ109" s="97"/>
      <c r="ER109" s="97"/>
      <c r="ES109" s="97"/>
      <c r="ET109" s="97"/>
      <c r="EU109" s="97"/>
      <c r="EV109" s="97"/>
      <c r="EW109" s="97"/>
      <c r="EX109" s="97"/>
      <c r="EY109" s="97"/>
      <c r="EZ109" s="97"/>
      <c r="FA109" s="97"/>
      <c r="FB109" s="97"/>
      <c r="FC109" s="97"/>
      <c r="FD109" s="97"/>
      <c r="FE109" s="97"/>
      <c r="FF109" s="97"/>
      <c r="FG109" s="97"/>
      <c r="FH109" s="97"/>
      <c r="FI109" s="97"/>
      <c r="FJ109" s="97"/>
      <c r="FK109" s="97"/>
      <c r="FL109" s="97"/>
      <c r="FM109" s="97"/>
      <c r="FN109" s="97"/>
      <c r="FO109" s="97"/>
      <c r="FP109" s="97"/>
      <c r="FQ109" s="97"/>
      <c r="FR109" s="97"/>
      <c r="FS109" s="97"/>
      <c r="FT109" s="97"/>
      <c r="FU109" s="97"/>
      <c r="FV109" s="97"/>
      <c r="FW109" s="97"/>
      <c r="FX109" s="97"/>
      <c r="FY109" s="97"/>
      <c r="FZ109" s="97"/>
      <c r="GA109" s="97"/>
      <c r="GB109" s="97"/>
      <c r="GC109" s="97"/>
    </row>
    <row r="110" spans="2:185" ht="99.95" customHeight="1" x14ac:dyDescent="0.25">
      <c r="B110" s="11">
        <v>106</v>
      </c>
      <c r="C110" s="11" t="s">
        <v>262</v>
      </c>
      <c r="D110" s="11" t="s">
        <v>278</v>
      </c>
      <c r="E110" s="11" t="s">
        <v>1910</v>
      </c>
      <c r="F110" s="11" t="s">
        <v>51</v>
      </c>
      <c r="G110" s="11">
        <v>37.1</v>
      </c>
      <c r="H110" s="11"/>
      <c r="I110" s="11" t="s">
        <v>1155</v>
      </c>
      <c r="J110" s="11">
        <v>1081605.98</v>
      </c>
      <c r="K110" s="52" t="s">
        <v>1089</v>
      </c>
      <c r="L110" s="11"/>
      <c r="M110" s="11" t="s">
        <v>727</v>
      </c>
      <c r="N110" s="11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7"/>
      <c r="AV110" s="97"/>
      <c r="AW110" s="97"/>
      <c r="AX110" s="97"/>
      <c r="AY110" s="97"/>
      <c r="AZ110" s="97"/>
      <c r="BA110" s="97"/>
      <c r="BB110" s="97"/>
      <c r="BC110" s="97"/>
      <c r="BD110" s="97"/>
      <c r="BE110" s="97"/>
      <c r="BF110" s="97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7"/>
      <c r="BS110" s="97"/>
      <c r="BT110" s="97"/>
      <c r="BU110" s="97"/>
      <c r="BV110" s="97"/>
      <c r="BW110" s="97"/>
      <c r="BX110" s="97"/>
      <c r="BY110" s="97"/>
      <c r="BZ110" s="97"/>
      <c r="CA110" s="97"/>
      <c r="CB110" s="97"/>
      <c r="CC110" s="97"/>
      <c r="CD110" s="97"/>
      <c r="CE110" s="97"/>
      <c r="CF110" s="97"/>
      <c r="CG110" s="97"/>
      <c r="CH110" s="97"/>
      <c r="CI110" s="97"/>
      <c r="CJ110" s="97"/>
      <c r="CK110" s="97"/>
      <c r="CL110" s="97"/>
      <c r="CM110" s="97"/>
      <c r="CN110" s="97"/>
      <c r="CO110" s="97"/>
      <c r="CP110" s="97"/>
      <c r="CQ110" s="97"/>
      <c r="CR110" s="97"/>
      <c r="CS110" s="97"/>
      <c r="CT110" s="97"/>
      <c r="CU110" s="97"/>
      <c r="CV110" s="97"/>
      <c r="CW110" s="97"/>
      <c r="CX110" s="97"/>
      <c r="CY110" s="97"/>
      <c r="CZ110" s="97"/>
      <c r="DA110" s="97"/>
      <c r="DB110" s="97"/>
      <c r="DC110" s="97"/>
      <c r="DD110" s="97"/>
      <c r="DE110" s="97"/>
      <c r="DF110" s="97"/>
      <c r="DG110" s="97"/>
      <c r="DH110" s="97"/>
      <c r="DI110" s="97"/>
      <c r="DJ110" s="97"/>
      <c r="DK110" s="97"/>
      <c r="DL110" s="97"/>
      <c r="DM110" s="97"/>
      <c r="DN110" s="97"/>
      <c r="DO110" s="97"/>
      <c r="DP110" s="97"/>
      <c r="DQ110" s="97"/>
      <c r="DR110" s="97"/>
      <c r="DS110" s="97"/>
      <c r="DT110" s="97"/>
      <c r="DU110" s="97"/>
      <c r="DV110" s="97"/>
      <c r="DW110" s="97"/>
      <c r="DX110" s="97"/>
      <c r="DY110" s="97"/>
      <c r="DZ110" s="97"/>
      <c r="EA110" s="97"/>
      <c r="EB110" s="97"/>
      <c r="EC110" s="97"/>
      <c r="ED110" s="97"/>
      <c r="EE110" s="97"/>
      <c r="EF110" s="97"/>
      <c r="EG110" s="97"/>
      <c r="EH110" s="97"/>
      <c r="EI110" s="97"/>
      <c r="EJ110" s="97"/>
      <c r="EK110" s="97"/>
      <c r="EL110" s="97"/>
      <c r="EM110" s="97"/>
      <c r="EN110" s="97"/>
      <c r="EO110" s="97"/>
      <c r="EP110" s="97"/>
      <c r="EQ110" s="97"/>
      <c r="ER110" s="97"/>
      <c r="ES110" s="97"/>
      <c r="ET110" s="97"/>
      <c r="EU110" s="97"/>
      <c r="EV110" s="97"/>
      <c r="EW110" s="97"/>
      <c r="EX110" s="97"/>
      <c r="EY110" s="97"/>
      <c r="EZ110" s="97"/>
      <c r="FA110" s="97"/>
      <c r="FB110" s="97"/>
      <c r="FC110" s="97"/>
      <c r="FD110" s="97"/>
      <c r="FE110" s="97"/>
      <c r="FF110" s="97"/>
      <c r="FG110" s="97"/>
      <c r="FH110" s="97"/>
      <c r="FI110" s="97"/>
      <c r="FJ110" s="97"/>
      <c r="FK110" s="97"/>
      <c r="FL110" s="97"/>
      <c r="FM110" s="97"/>
      <c r="FN110" s="97"/>
      <c r="FO110" s="97"/>
      <c r="FP110" s="97"/>
      <c r="FQ110" s="97"/>
      <c r="FR110" s="97"/>
      <c r="FS110" s="97"/>
      <c r="FT110" s="97"/>
      <c r="FU110" s="97"/>
      <c r="FV110" s="97"/>
      <c r="FW110" s="97"/>
      <c r="FX110" s="97"/>
      <c r="FY110" s="97"/>
      <c r="FZ110" s="97"/>
      <c r="GA110" s="97"/>
      <c r="GB110" s="97"/>
      <c r="GC110" s="97"/>
    </row>
    <row r="111" spans="2:185" ht="99.95" customHeight="1" x14ac:dyDescent="0.25">
      <c r="B111" s="11">
        <v>107</v>
      </c>
      <c r="C111" s="11" t="s">
        <v>263</v>
      </c>
      <c r="D111" s="11" t="s">
        <v>278</v>
      </c>
      <c r="E111" s="11" t="s">
        <v>336</v>
      </c>
      <c r="F111" s="11" t="s">
        <v>338</v>
      </c>
      <c r="G111" s="11">
        <v>38.5</v>
      </c>
      <c r="H111" s="11"/>
      <c r="I111" s="11" t="s">
        <v>1168</v>
      </c>
      <c r="J111" s="49">
        <v>1942846.29</v>
      </c>
      <c r="K111" s="52" t="s">
        <v>1089</v>
      </c>
      <c r="L111" s="49"/>
      <c r="M111" s="49" t="s">
        <v>1169</v>
      </c>
      <c r="N111" s="11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  <c r="AY111" s="97"/>
      <c r="AZ111" s="97"/>
      <c r="BA111" s="97"/>
      <c r="BB111" s="97"/>
      <c r="BC111" s="97"/>
      <c r="BD111" s="97"/>
      <c r="BE111" s="97"/>
      <c r="BF111" s="97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7"/>
      <c r="BS111" s="97"/>
      <c r="BT111" s="97"/>
      <c r="BU111" s="97"/>
      <c r="BV111" s="97"/>
      <c r="BW111" s="97"/>
      <c r="BX111" s="97"/>
      <c r="BY111" s="97"/>
      <c r="BZ111" s="97"/>
      <c r="CA111" s="97"/>
      <c r="CB111" s="97"/>
      <c r="CC111" s="97"/>
      <c r="CD111" s="97"/>
      <c r="CE111" s="97"/>
      <c r="CF111" s="97"/>
      <c r="CG111" s="97"/>
      <c r="CH111" s="97"/>
      <c r="CI111" s="97"/>
      <c r="CJ111" s="97"/>
      <c r="CK111" s="97"/>
      <c r="CL111" s="97"/>
      <c r="CM111" s="97"/>
      <c r="CN111" s="97"/>
      <c r="CO111" s="97"/>
      <c r="CP111" s="97"/>
      <c r="CQ111" s="97"/>
      <c r="CR111" s="97"/>
      <c r="CS111" s="97"/>
      <c r="CT111" s="97"/>
      <c r="CU111" s="97"/>
      <c r="CV111" s="97"/>
      <c r="CW111" s="97"/>
      <c r="CX111" s="97"/>
      <c r="CY111" s="97"/>
      <c r="CZ111" s="97"/>
      <c r="DA111" s="97"/>
      <c r="DB111" s="97"/>
      <c r="DC111" s="97"/>
      <c r="DD111" s="97"/>
      <c r="DE111" s="97"/>
      <c r="DF111" s="97"/>
      <c r="DG111" s="97"/>
      <c r="DH111" s="97"/>
      <c r="DI111" s="97"/>
      <c r="DJ111" s="97"/>
      <c r="DK111" s="97"/>
      <c r="DL111" s="97"/>
      <c r="DM111" s="97"/>
      <c r="DN111" s="97"/>
      <c r="DO111" s="97"/>
      <c r="DP111" s="97"/>
      <c r="DQ111" s="97"/>
      <c r="DR111" s="97"/>
      <c r="DS111" s="97"/>
      <c r="DT111" s="97"/>
      <c r="DU111" s="97"/>
      <c r="DV111" s="97"/>
      <c r="DW111" s="97"/>
      <c r="DX111" s="97"/>
      <c r="DY111" s="97"/>
      <c r="DZ111" s="97"/>
      <c r="EA111" s="97"/>
      <c r="EB111" s="97"/>
      <c r="EC111" s="97"/>
      <c r="ED111" s="97"/>
      <c r="EE111" s="97"/>
      <c r="EF111" s="97"/>
      <c r="EG111" s="97"/>
      <c r="EH111" s="97"/>
      <c r="EI111" s="97"/>
      <c r="EJ111" s="97"/>
      <c r="EK111" s="97"/>
      <c r="EL111" s="97"/>
      <c r="EM111" s="97"/>
      <c r="EN111" s="97"/>
      <c r="EO111" s="97"/>
      <c r="EP111" s="97"/>
      <c r="EQ111" s="97"/>
      <c r="ER111" s="97"/>
      <c r="ES111" s="97"/>
      <c r="ET111" s="97"/>
      <c r="EU111" s="97"/>
      <c r="EV111" s="97"/>
      <c r="EW111" s="97"/>
      <c r="EX111" s="97"/>
      <c r="EY111" s="97"/>
      <c r="EZ111" s="97"/>
      <c r="FA111" s="97"/>
      <c r="FB111" s="97"/>
      <c r="FC111" s="97"/>
      <c r="FD111" s="97"/>
      <c r="FE111" s="97"/>
      <c r="FF111" s="97"/>
      <c r="FG111" s="97"/>
      <c r="FH111" s="97"/>
      <c r="FI111" s="97"/>
      <c r="FJ111" s="97"/>
      <c r="FK111" s="97"/>
      <c r="FL111" s="97"/>
      <c r="FM111" s="97"/>
      <c r="FN111" s="97"/>
      <c r="FO111" s="97"/>
      <c r="FP111" s="97"/>
      <c r="FQ111" s="97"/>
      <c r="FR111" s="97"/>
      <c r="FS111" s="97"/>
      <c r="FT111" s="97"/>
      <c r="FU111" s="97"/>
      <c r="FV111" s="97"/>
      <c r="FW111" s="97"/>
      <c r="FX111" s="97"/>
      <c r="FY111" s="97"/>
      <c r="FZ111" s="97"/>
      <c r="GA111" s="97"/>
      <c r="GB111" s="97"/>
      <c r="GC111" s="97"/>
    </row>
    <row r="112" spans="2:185" ht="99.95" customHeight="1" x14ac:dyDescent="0.25">
      <c r="B112" s="11">
        <v>108</v>
      </c>
      <c r="C112" s="11" t="s">
        <v>264</v>
      </c>
      <c r="D112" s="11" t="s">
        <v>278</v>
      </c>
      <c r="E112" s="11" t="s">
        <v>337</v>
      </c>
      <c r="F112" s="11" t="s">
        <v>338</v>
      </c>
      <c r="G112" s="11">
        <v>74.3</v>
      </c>
      <c r="H112" s="11"/>
      <c r="I112" s="140" t="s">
        <v>1170</v>
      </c>
      <c r="J112" s="49">
        <v>2166127.34</v>
      </c>
      <c r="K112" s="52" t="s">
        <v>1089</v>
      </c>
      <c r="L112" s="49"/>
      <c r="M112" s="140" t="s">
        <v>1171</v>
      </c>
      <c r="N112" s="11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  <c r="AY112" s="97"/>
      <c r="AZ112" s="97"/>
      <c r="BA112" s="97"/>
      <c r="BB112" s="97"/>
      <c r="BC112" s="97"/>
      <c r="BD112" s="97"/>
      <c r="BE112" s="97"/>
      <c r="BF112" s="97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7"/>
      <c r="BS112" s="97"/>
      <c r="BT112" s="97"/>
      <c r="BU112" s="97"/>
      <c r="BV112" s="97"/>
      <c r="BW112" s="97"/>
      <c r="BX112" s="97"/>
      <c r="BY112" s="97"/>
      <c r="BZ112" s="97"/>
      <c r="CA112" s="97"/>
      <c r="CB112" s="97"/>
      <c r="CC112" s="97"/>
      <c r="CD112" s="97"/>
      <c r="CE112" s="97"/>
      <c r="CF112" s="97"/>
      <c r="CG112" s="97"/>
      <c r="CH112" s="97"/>
      <c r="CI112" s="97"/>
      <c r="CJ112" s="97"/>
      <c r="CK112" s="97"/>
      <c r="CL112" s="97"/>
      <c r="CM112" s="97"/>
      <c r="CN112" s="97"/>
      <c r="CO112" s="97"/>
      <c r="CP112" s="97"/>
      <c r="CQ112" s="97"/>
      <c r="CR112" s="97"/>
      <c r="CS112" s="97"/>
      <c r="CT112" s="97"/>
      <c r="CU112" s="97"/>
      <c r="CV112" s="97"/>
      <c r="CW112" s="97"/>
      <c r="CX112" s="97"/>
      <c r="CY112" s="97"/>
      <c r="CZ112" s="97"/>
      <c r="DA112" s="97"/>
      <c r="DB112" s="97"/>
      <c r="DC112" s="97"/>
      <c r="DD112" s="97"/>
      <c r="DE112" s="97"/>
      <c r="DF112" s="97"/>
      <c r="DG112" s="97"/>
      <c r="DH112" s="97"/>
      <c r="DI112" s="97"/>
      <c r="DJ112" s="97"/>
      <c r="DK112" s="97"/>
      <c r="DL112" s="97"/>
      <c r="DM112" s="97"/>
      <c r="DN112" s="97"/>
      <c r="DO112" s="97"/>
      <c r="DP112" s="97"/>
      <c r="DQ112" s="97"/>
      <c r="DR112" s="97"/>
      <c r="DS112" s="97"/>
      <c r="DT112" s="97"/>
      <c r="DU112" s="97"/>
      <c r="DV112" s="97"/>
      <c r="DW112" s="97"/>
      <c r="DX112" s="97"/>
      <c r="DY112" s="97"/>
      <c r="DZ112" s="97"/>
      <c r="EA112" s="97"/>
      <c r="EB112" s="97"/>
      <c r="EC112" s="97"/>
      <c r="ED112" s="97"/>
      <c r="EE112" s="97"/>
      <c r="EF112" s="97"/>
      <c r="EG112" s="97"/>
      <c r="EH112" s="97"/>
      <c r="EI112" s="97"/>
      <c r="EJ112" s="97"/>
      <c r="EK112" s="97"/>
      <c r="EL112" s="97"/>
      <c r="EM112" s="97"/>
      <c r="EN112" s="97"/>
      <c r="EO112" s="97"/>
      <c r="EP112" s="97"/>
      <c r="EQ112" s="97"/>
      <c r="ER112" s="97"/>
      <c r="ES112" s="97"/>
      <c r="ET112" s="97"/>
      <c r="EU112" s="97"/>
      <c r="EV112" s="97"/>
      <c r="EW112" s="97"/>
      <c r="EX112" s="97"/>
      <c r="EY112" s="97"/>
      <c r="EZ112" s="97"/>
      <c r="FA112" s="97"/>
      <c r="FB112" s="97"/>
      <c r="FC112" s="97"/>
      <c r="FD112" s="97"/>
      <c r="FE112" s="97"/>
      <c r="FF112" s="97"/>
      <c r="FG112" s="97"/>
      <c r="FH112" s="97"/>
      <c r="FI112" s="97"/>
      <c r="FJ112" s="97"/>
      <c r="FK112" s="97"/>
      <c r="FL112" s="97"/>
      <c r="FM112" s="97"/>
      <c r="FN112" s="97"/>
      <c r="FO112" s="97"/>
      <c r="FP112" s="97"/>
      <c r="FQ112" s="97"/>
      <c r="FR112" s="97"/>
      <c r="FS112" s="97"/>
      <c r="FT112" s="97"/>
      <c r="FU112" s="97"/>
      <c r="FV112" s="97"/>
      <c r="FW112" s="97"/>
      <c r="FX112" s="97"/>
      <c r="FY112" s="97"/>
      <c r="FZ112" s="97"/>
      <c r="GA112" s="97"/>
      <c r="GB112" s="97"/>
      <c r="GC112" s="97"/>
    </row>
    <row r="113" spans="2:185" ht="99.95" customHeight="1" x14ac:dyDescent="0.25">
      <c r="B113" s="11">
        <v>109</v>
      </c>
      <c r="C113" s="11" t="s">
        <v>265</v>
      </c>
      <c r="D113" s="11" t="s">
        <v>278</v>
      </c>
      <c r="E113" s="11" t="s">
        <v>339</v>
      </c>
      <c r="F113" s="11" t="s">
        <v>338</v>
      </c>
      <c r="G113" s="11">
        <v>75.2</v>
      </c>
      <c r="H113" s="11"/>
      <c r="I113" s="49" t="s">
        <v>1172</v>
      </c>
      <c r="J113" s="49">
        <v>2192365.7599999998</v>
      </c>
      <c r="K113" s="52" t="s">
        <v>1089</v>
      </c>
      <c r="L113" s="49"/>
      <c r="M113" s="140" t="s">
        <v>1173</v>
      </c>
      <c r="N113" s="11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7"/>
      <c r="BC113" s="97"/>
      <c r="BD113" s="97"/>
      <c r="BE113" s="97"/>
      <c r="BF113" s="97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7"/>
      <c r="BS113" s="97"/>
      <c r="BT113" s="97"/>
      <c r="BU113" s="97"/>
      <c r="BV113" s="97"/>
      <c r="BW113" s="97"/>
      <c r="BX113" s="97"/>
      <c r="BY113" s="97"/>
      <c r="BZ113" s="97"/>
      <c r="CA113" s="97"/>
      <c r="CB113" s="97"/>
      <c r="CC113" s="97"/>
      <c r="CD113" s="97"/>
      <c r="CE113" s="97"/>
      <c r="CF113" s="97"/>
      <c r="CG113" s="97"/>
      <c r="CH113" s="97"/>
      <c r="CI113" s="97"/>
      <c r="CJ113" s="97"/>
      <c r="CK113" s="97"/>
      <c r="CL113" s="97"/>
      <c r="CM113" s="97"/>
      <c r="CN113" s="97"/>
      <c r="CO113" s="97"/>
      <c r="CP113" s="97"/>
      <c r="CQ113" s="97"/>
      <c r="CR113" s="97"/>
      <c r="CS113" s="97"/>
      <c r="CT113" s="97"/>
      <c r="CU113" s="97"/>
      <c r="CV113" s="97"/>
      <c r="CW113" s="97"/>
      <c r="CX113" s="97"/>
      <c r="CY113" s="97"/>
      <c r="CZ113" s="97"/>
      <c r="DA113" s="97"/>
      <c r="DB113" s="97"/>
      <c r="DC113" s="97"/>
      <c r="DD113" s="97"/>
      <c r="DE113" s="97"/>
      <c r="DF113" s="97"/>
      <c r="DG113" s="97"/>
      <c r="DH113" s="97"/>
      <c r="DI113" s="97"/>
      <c r="DJ113" s="97"/>
      <c r="DK113" s="97"/>
      <c r="DL113" s="97"/>
      <c r="DM113" s="97"/>
      <c r="DN113" s="97"/>
      <c r="DO113" s="97"/>
      <c r="DP113" s="97"/>
      <c r="DQ113" s="97"/>
      <c r="DR113" s="97"/>
      <c r="DS113" s="97"/>
      <c r="DT113" s="97"/>
      <c r="DU113" s="97"/>
      <c r="DV113" s="97"/>
      <c r="DW113" s="97"/>
      <c r="DX113" s="97"/>
      <c r="DY113" s="97"/>
      <c r="DZ113" s="97"/>
      <c r="EA113" s="97"/>
      <c r="EB113" s="97"/>
      <c r="EC113" s="97"/>
      <c r="ED113" s="97"/>
      <c r="EE113" s="97"/>
      <c r="EF113" s="97"/>
      <c r="EG113" s="97"/>
      <c r="EH113" s="97"/>
      <c r="EI113" s="97"/>
      <c r="EJ113" s="97"/>
      <c r="EK113" s="97"/>
      <c r="EL113" s="97"/>
      <c r="EM113" s="97"/>
      <c r="EN113" s="97"/>
      <c r="EO113" s="97"/>
      <c r="EP113" s="97"/>
      <c r="EQ113" s="97"/>
      <c r="ER113" s="97"/>
      <c r="ES113" s="97"/>
      <c r="ET113" s="97"/>
      <c r="EU113" s="97"/>
      <c r="EV113" s="97"/>
      <c r="EW113" s="97"/>
      <c r="EX113" s="97"/>
      <c r="EY113" s="97"/>
      <c r="EZ113" s="97"/>
      <c r="FA113" s="97"/>
      <c r="FB113" s="97"/>
      <c r="FC113" s="97"/>
      <c r="FD113" s="97"/>
      <c r="FE113" s="97"/>
      <c r="FF113" s="97"/>
      <c r="FG113" s="97"/>
      <c r="FH113" s="97"/>
      <c r="FI113" s="97"/>
      <c r="FJ113" s="97"/>
      <c r="FK113" s="97"/>
      <c r="FL113" s="97"/>
      <c r="FM113" s="97"/>
      <c r="FN113" s="97"/>
      <c r="FO113" s="97"/>
      <c r="FP113" s="97"/>
      <c r="FQ113" s="97"/>
      <c r="FR113" s="97"/>
      <c r="FS113" s="97"/>
      <c r="FT113" s="97"/>
      <c r="FU113" s="97"/>
      <c r="FV113" s="97"/>
      <c r="FW113" s="97"/>
      <c r="FX113" s="97"/>
      <c r="FY113" s="97"/>
      <c r="FZ113" s="97"/>
      <c r="GA113" s="97"/>
      <c r="GB113" s="97"/>
      <c r="GC113" s="97"/>
    </row>
    <row r="114" spans="2:185" ht="99.95" customHeight="1" x14ac:dyDescent="0.25">
      <c r="B114" s="159">
        <v>110</v>
      </c>
      <c r="C114" s="159" t="s">
        <v>266</v>
      </c>
      <c r="D114" s="159" t="s">
        <v>278</v>
      </c>
      <c r="E114" s="159" t="s">
        <v>340</v>
      </c>
      <c r="F114" s="159" t="s">
        <v>338</v>
      </c>
      <c r="G114" s="159">
        <v>55.9</v>
      </c>
      <c r="H114" s="159"/>
      <c r="I114" s="160" t="s">
        <v>1174</v>
      </c>
      <c r="J114" s="160">
        <v>1629697.42</v>
      </c>
      <c r="K114" s="52" t="s">
        <v>1089</v>
      </c>
      <c r="L114" s="160"/>
      <c r="M114" s="161" t="s">
        <v>1175</v>
      </c>
      <c r="N114" s="11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7"/>
      <c r="AV114" s="97"/>
      <c r="AW114" s="97"/>
      <c r="AX114" s="97"/>
      <c r="AY114" s="97"/>
      <c r="AZ114" s="97"/>
      <c r="BA114" s="97"/>
      <c r="BB114" s="97"/>
      <c r="BC114" s="97"/>
      <c r="BD114" s="97"/>
      <c r="BE114" s="97"/>
      <c r="BF114" s="97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7"/>
      <c r="BS114" s="97"/>
      <c r="BT114" s="97"/>
      <c r="BU114" s="97"/>
      <c r="BV114" s="97"/>
      <c r="BW114" s="97"/>
      <c r="BX114" s="97"/>
      <c r="BY114" s="97"/>
      <c r="BZ114" s="97"/>
      <c r="CA114" s="97"/>
      <c r="CB114" s="97"/>
      <c r="CC114" s="97"/>
      <c r="CD114" s="97"/>
      <c r="CE114" s="97"/>
      <c r="CF114" s="97"/>
      <c r="CG114" s="97"/>
      <c r="CH114" s="97"/>
      <c r="CI114" s="97"/>
      <c r="CJ114" s="97"/>
      <c r="CK114" s="97"/>
      <c r="CL114" s="97"/>
      <c r="CM114" s="97"/>
      <c r="CN114" s="97"/>
      <c r="CO114" s="97"/>
      <c r="CP114" s="97"/>
      <c r="CQ114" s="97"/>
      <c r="CR114" s="97"/>
      <c r="CS114" s="97"/>
      <c r="CT114" s="97"/>
      <c r="CU114" s="97"/>
      <c r="CV114" s="97"/>
      <c r="CW114" s="97"/>
      <c r="CX114" s="97"/>
      <c r="CY114" s="97"/>
      <c r="CZ114" s="97"/>
      <c r="DA114" s="97"/>
      <c r="DB114" s="97"/>
      <c r="DC114" s="97"/>
      <c r="DD114" s="97"/>
      <c r="DE114" s="97"/>
      <c r="DF114" s="97"/>
      <c r="DG114" s="97"/>
      <c r="DH114" s="97"/>
      <c r="DI114" s="97"/>
      <c r="DJ114" s="97"/>
      <c r="DK114" s="97"/>
      <c r="DL114" s="97"/>
      <c r="DM114" s="97"/>
      <c r="DN114" s="97"/>
      <c r="DO114" s="97"/>
      <c r="DP114" s="97"/>
      <c r="DQ114" s="97"/>
      <c r="DR114" s="97"/>
      <c r="DS114" s="97"/>
      <c r="DT114" s="97"/>
      <c r="DU114" s="97"/>
      <c r="DV114" s="97"/>
      <c r="DW114" s="97"/>
      <c r="DX114" s="97"/>
      <c r="DY114" s="97"/>
      <c r="DZ114" s="97"/>
      <c r="EA114" s="97"/>
      <c r="EB114" s="97"/>
      <c r="EC114" s="97"/>
      <c r="ED114" s="97"/>
      <c r="EE114" s="97"/>
      <c r="EF114" s="97"/>
      <c r="EG114" s="97"/>
      <c r="EH114" s="97"/>
      <c r="EI114" s="97"/>
      <c r="EJ114" s="97"/>
      <c r="EK114" s="97"/>
      <c r="EL114" s="97"/>
      <c r="EM114" s="97"/>
      <c r="EN114" s="97"/>
      <c r="EO114" s="97"/>
      <c r="EP114" s="97"/>
      <c r="EQ114" s="97"/>
      <c r="ER114" s="97"/>
      <c r="ES114" s="97"/>
      <c r="ET114" s="97"/>
      <c r="EU114" s="97"/>
      <c r="EV114" s="97"/>
      <c r="EW114" s="97"/>
      <c r="EX114" s="97"/>
      <c r="EY114" s="97"/>
      <c r="EZ114" s="97"/>
      <c r="FA114" s="97"/>
      <c r="FB114" s="97"/>
      <c r="FC114" s="97"/>
      <c r="FD114" s="97"/>
      <c r="FE114" s="97"/>
      <c r="FF114" s="97"/>
      <c r="FG114" s="97"/>
      <c r="FH114" s="97"/>
      <c r="FI114" s="97"/>
      <c r="FJ114" s="97"/>
      <c r="FK114" s="97"/>
      <c r="FL114" s="97"/>
      <c r="FM114" s="97"/>
      <c r="FN114" s="97"/>
      <c r="FO114" s="97"/>
      <c r="FP114" s="97"/>
      <c r="FQ114" s="97"/>
      <c r="FR114" s="97"/>
      <c r="FS114" s="97"/>
      <c r="FT114" s="97"/>
      <c r="FU114" s="97"/>
      <c r="FV114" s="97"/>
      <c r="FW114" s="97"/>
      <c r="FX114" s="97"/>
      <c r="FY114" s="97"/>
      <c r="FZ114" s="97"/>
      <c r="GA114" s="97"/>
      <c r="GB114" s="97"/>
      <c r="GC114" s="97"/>
    </row>
    <row r="115" spans="2:185" ht="99.95" customHeight="1" x14ac:dyDescent="0.25">
      <c r="B115" s="11">
        <v>111</v>
      </c>
      <c r="C115" s="11" t="s">
        <v>267</v>
      </c>
      <c r="D115" s="11" t="s">
        <v>278</v>
      </c>
      <c r="E115" s="11" t="s">
        <v>341</v>
      </c>
      <c r="F115" s="11" t="s">
        <v>338</v>
      </c>
      <c r="G115" s="11">
        <v>56.4</v>
      </c>
      <c r="H115" s="11"/>
      <c r="I115" s="49" t="s">
        <v>1176</v>
      </c>
      <c r="J115" s="49">
        <v>1644274.32</v>
      </c>
      <c r="K115" s="52" t="s">
        <v>1089</v>
      </c>
      <c r="L115" s="49"/>
      <c r="M115" s="140" t="s">
        <v>1177</v>
      </c>
      <c r="N115" s="11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  <c r="AY115" s="97"/>
      <c r="AZ115" s="97"/>
      <c r="BA115" s="97"/>
      <c r="BB115" s="97"/>
      <c r="BC115" s="97"/>
      <c r="BD115" s="97"/>
      <c r="BE115" s="97"/>
      <c r="BF115" s="97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7"/>
      <c r="BS115" s="97"/>
      <c r="BT115" s="97"/>
      <c r="BU115" s="97"/>
      <c r="BV115" s="97"/>
      <c r="BW115" s="97"/>
      <c r="BX115" s="97"/>
      <c r="BY115" s="97"/>
      <c r="BZ115" s="97"/>
      <c r="CA115" s="97"/>
      <c r="CB115" s="97"/>
      <c r="CC115" s="97"/>
      <c r="CD115" s="97"/>
      <c r="CE115" s="97"/>
      <c r="CF115" s="97"/>
      <c r="CG115" s="97"/>
      <c r="CH115" s="97"/>
      <c r="CI115" s="97"/>
      <c r="CJ115" s="97"/>
      <c r="CK115" s="97"/>
      <c r="CL115" s="97"/>
      <c r="CM115" s="97"/>
      <c r="CN115" s="97"/>
      <c r="CO115" s="97"/>
      <c r="CP115" s="97"/>
      <c r="CQ115" s="97"/>
      <c r="CR115" s="97"/>
      <c r="CS115" s="97"/>
      <c r="CT115" s="97"/>
      <c r="CU115" s="97"/>
      <c r="CV115" s="97"/>
      <c r="CW115" s="97"/>
      <c r="CX115" s="97"/>
      <c r="CY115" s="97"/>
      <c r="CZ115" s="97"/>
      <c r="DA115" s="97"/>
      <c r="DB115" s="97"/>
      <c r="DC115" s="97"/>
      <c r="DD115" s="97"/>
      <c r="DE115" s="97"/>
      <c r="DF115" s="97"/>
      <c r="DG115" s="97"/>
      <c r="DH115" s="97"/>
      <c r="DI115" s="97"/>
      <c r="DJ115" s="97"/>
      <c r="DK115" s="97"/>
      <c r="DL115" s="97"/>
      <c r="DM115" s="97"/>
      <c r="DN115" s="97"/>
      <c r="DO115" s="97"/>
      <c r="DP115" s="97"/>
      <c r="DQ115" s="97"/>
      <c r="DR115" s="97"/>
      <c r="DS115" s="97"/>
      <c r="DT115" s="97"/>
      <c r="DU115" s="97"/>
      <c r="DV115" s="97"/>
      <c r="DW115" s="97"/>
      <c r="DX115" s="97"/>
      <c r="DY115" s="97"/>
      <c r="DZ115" s="97"/>
      <c r="EA115" s="97"/>
      <c r="EB115" s="97"/>
      <c r="EC115" s="97"/>
      <c r="ED115" s="97"/>
      <c r="EE115" s="97"/>
      <c r="EF115" s="97"/>
      <c r="EG115" s="97"/>
      <c r="EH115" s="97"/>
      <c r="EI115" s="97"/>
      <c r="EJ115" s="97"/>
      <c r="EK115" s="97"/>
      <c r="EL115" s="97"/>
      <c r="EM115" s="97"/>
      <c r="EN115" s="97"/>
      <c r="EO115" s="97"/>
      <c r="EP115" s="97"/>
      <c r="EQ115" s="97"/>
      <c r="ER115" s="97"/>
      <c r="ES115" s="97"/>
      <c r="ET115" s="97"/>
      <c r="EU115" s="97"/>
      <c r="EV115" s="97"/>
      <c r="EW115" s="97"/>
      <c r="EX115" s="97"/>
      <c r="EY115" s="97"/>
      <c r="EZ115" s="97"/>
      <c r="FA115" s="97"/>
      <c r="FB115" s="97"/>
      <c r="FC115" s="97"/>
      <c r="FD115" s="97"/>
      <c r="FE115" s="97"/>
      <c r="FF115" s="97"/>
      <c r="FG115" s="97"/>
      <c r="FH115" s="97"/>
      <c r="FI115" s="97"/>
      <c r="FJ115" s="97"/>
      <c r="FK115" s="97"/>
      <c r="FL115" s="97"/>
      <c r="FM115" s="97"/>
      <c r="FN115" s="97"/>
      <c r="FO115" s="97"/>
      <c r="FP115" s="97"/>
      <c r="FQ115" s="97"/>
      <c r="FR115" s="97"/>
      <c r="FS115" s="97"/>
      <c r="FT115" s="97"/>
      <c r="FU115" s="97"/>
      <c r="FV115" s="97"/>
      <c r="FW115" s="97"/>
      <c r="FX115" s="97"/>
      <c r="FY115" s="97"/>
      <c r="FZ115" s="97"/>
      <c r="GA115" s="97"/>
      <c r="GB115" s="97"/>
      <c r="GC115" s="97"/>
    </row>
    <row r="116" spans="2:185" ht="99.95" customHeight="1" x14ac:dyDescent="0.25">
      <c r="B116" s="11">
        <v>112</v>
      </c>
      <c r="C116" s="11" t="s">
        <v>268</v>
      </c>
      <c r="D116" s="11" t="s">
        <v>278</v>
      </c>
      <c r="E116" s="11" t="s">
        <v>362</v>
      </c>
      <c r="F116" s="11" t="s">
        <v>363</v>
      </c>
      <c r="G116" s="11">
        <v>78.900000000000006</v>
      </c>
      <c r="H116" s="11"/>
      <c r="I116" s="11" t="s">
        <v>1163</v>
      </c>
      <c r="J116" s="49">
        <v>161706.34</v>
      </c>
      <c r="K116" s="52" t="s">
        <v>1089</v>
      </c>
      <c r="L116" s="49"/>
      <c r="M116" s="140" t="s">
        <v>1241</v>
      </c>
      <c r="N116" s="140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  <c r="AY116" s="97"/>
      <c r="AZ116" s="97"/>
      <c r="BA116" s="97"/>
      <c r="BB116" s="97"/>
      <c r="BC116" s="97"/>
      <c r="BD116" s="97"/>
      <c r="BE116" s="97"/>
      <c r="BF116" s="97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7"/>
      <c r="BS116" s="97"/>
      <c r="BT116" s="97"/>
      <c r="BU116" s="97"/>
      <c r="BV116" s="97"/>
      <c r="BW116" s="97"/>
      <c r="BX116" s="97"/>
      <c r="BY116" s="97"/>
      <c r="BZ116" s="97"/>
      <c r="CA116" s="97"/>
      <c r="CB116" s="97"/>
      <c r="CC116" s="97"/>
      <c r="CD116" s="97"/>
      <c r="CE116" s="97"/>
      <c r="CF116" s="97"/>
      <c r="CG116" s="97"/>
      <c r="CH116" s="97"/>
      <c r="CI116" s="97"/>
      <c r="CJ116" s="97"/>
      <c r="CK116" s="97"/>
      <c r="CL116" s="97"/>
      <c r="CM116" s="97"/>
      <c r="CN116" s="97"/>
      <c r="CO116" s="97"/>
      <c r="CP116" s="97"/>
      <c r="CQ116" s="97"/>
      <c r="CR116" s="97"/>
      <c r="CS116" s="97"/>
      <c r="CT116" s="97"/>
      <c r="CU116" s="97"/>
      <c r="CV116" s="97"/>
      <c r="CW116" s="97"/>
      <c r="CX116" s="97"/>
      <c r="CY116" s="97"/>
      <c r="CZ116" s="97"/>
      <c r="DA116" s="97"/>
      <c r="DB116" s="97"/>
      <c r="DC116" s="97"/>
      <c r="DD116" s="97"/>
      <c r="DE116" s="97"/>
      <c r="DF116" s="97"/>
      <c r="DG116" s="97"/>
      <c r="DH116" s="97"/>
      <c r="DI116" s="97"/>
      <c r="DJ116" s="97"/>
      <c r="DK116" s="97"/>
      <c r="DL116" s="97"/>
      <c r="DM116" s="97"/>
      <c r="DN116" s="97"/>
      <c r="DO116" s="97"/>
      <c r="DP116" s="97"/>
      <c r="DQ116" s="97"/>
      <c r="DR116" s="97"/>
      <c r="DS116" s="97"/>
      <c r="DT116" s="97"/>
      <c r="DU116" s="97"/>
      <c r="DV116" s="97"/>
      <c r="DW116" s="97"/>
      <c r="DX116" s="97"/>
      <c r="DY116" s="97"/>
      <c r="DZ116" s="97"/>
      <c r="EA116" s="97"/>
      <c r="EB116" s="97"/>
      <c r="EC116" s="97"/>
      <c r="ED116" s="97"/>
      <c r="EE116" s="97"/>
      <c r="EF116" s="97"/>
      <c r="EG116" s="97"/>
      <c r="EH116" s="97"/>
      <c r="EI116" s="97"/>
      <c r="EJ116" s="97"/>
      <c r="EK116" s="97"/>
      <c r="EL116" s="97"/>
      <c r="EM116" s="97"/>
      <c r="EN116" s="97"/>
      <c r="EO116" s="97"/>
      <c r="EP116" s="97"/>
      <c r="EQ116" s="97"/>
      <c r="ER116" s="97"/>
      <c r="ES116" s="97"/>
      <c r="ET116" s="97"/>
      <c r="EU116" s="97"/>
      <c r="EV116" s="97"/>
      <c r="EW116" s="97"/>
      <c r="EX116" s="97"/>
      <c r="EY116" s="97"/>
      <c r="EZ116" s="97"/>
      <c r="FA116" s="97"/>
      <c r="FB116" s="97"/>
      <c r="FC116" s="97"/>
      <c r="FD116" s="97"/>
      <c r="FE116" s="97"/>
      <c r="FF116" s="97"/>
      <c r="FG116" s="97"/>
      <c r="FH116" s="97"/>
      <c r="FI116" s="97"/>
      <c r="FJ116" s="97"/>
      <c r="FK116" s="97"/>
      <c r="FL116" s="97"/>
      <c r="FM116" s="97"/>
      <c r="FN116" s="97"/>
      <c r="FO116" s="97"/>
      <c r="FP116" s="97"/>
      <c r="FQ116" s="97"/>
      <c r="FR116" s="97"/>
      <c r="FS116" s="97"/>
      <c r="FT116" s="97"/>
      <c r="FU116" s="97"/>
      <c r="FV116" s="97"/>
      <c r="FW116" s="97"/>
      <c r="FX116" s="97"/>
      <c r="FY116" s="97"/>
      <c r="FZ116" s="97"/>
      <c r="GA116" s="97"/>
      <c r="GB116" s="97"/>
      <c r="GC116" s="97"/>
    </row>
    <row r="117" spans="2:185" ht="99.95" customHeight="1" x14ac:dyDescent="0.25">
      <c r="B117" s="159">
        <v>113</v>
      </c>
      <c r="C117" s="159" t="s">
        <v>269</v>
      </c>
      <c r="D117" s="159" t="s">
        <v>278</v>
      </c>
      <c r="E117" s="159" t="s">
        <v>364</v>
      </c>
      <c r="F117" s="159" t="s">
        <v>363</v>
      </c>
      <c r="G117" s="159">
        <v>36.700000000000003</v>
      </c>
      <c r="H117" s="159"/>
      <c r="I117" s="159" t="s">
        <v>1164</v>
      </c>
      <c r="J117" s="162">
        <v>75217.02</v>
      </c>
      <c r="K117" s="52" t="s">
        <v>1089</v>
      </c>
      <c r="L117" s="162"/>
      <c r="M117" s="161" t="s">
        <v>1178</v>
      </c>
      <c r="N117" s="145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A117" s="97"/>
      <c r="BB117" s="97"/>
      <c r="BC117" s="97"/>
      <c r="BD117" s="97"/>
      <c r="BE117" s="97"/>
      <c r="BF117" s="97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7"/>
      <c r="BS117" s="97"/>
      <c r="BT117" s="97"/>
      <c r="BU117" s="97"/>
      <c r="BV117" s="97"/>
      <c r="BW117" s="97"/>
      <c r="BX117" s="97"/>
      <c r="BY117" s="97"/>
      <c r="BZ117" s="97"/>
      <c r="CA117" s="97"/>
      <c r="CB117" s="97"/>
      <c r="CC117" s="97"/>
      <c r="CD117" s="97"/>
      <c r="CE117" s="97"/>
      <c r="CF117" s="97"/>
      <c r="CG117" s="97"/>
      <c r="CH117" s="97"/>
      <c r="CI117" s="97"/>
      <c r="CJ117" s="97"/>
      <c r="CK117" s="97"/>
      <c r="CL117" s="97"/>
      <c r="CM117" s="97"/>
      <c r="CN117" s="97"/>
      <c r="CO117" s="97"/>
      <c r="CP117" s="97"/>
      <c r="CQ117" s="97"/>
      <c r="CR117" s="97"/>
      <c r="CS117" s="97"/>
      <c r="CT117" s="97"/>
      <c r="CU117" s="97"/>
      <c r="CV117" s="97"/>
      <c r="CW117" s="97"/>
      <c r="CX117" s="97"/>
      <c r="CY117" s="97"/>
      <c r="CZ117" s="97"/>
      <c r="DA117" s="97"/>
      <c r="DB117" s="97"/>
      <c r="DC117" s="97"/>
      <c r="DD117" s="97"/>
      <c r="DE117" s="97"/>
      <c r="DF117" s="97"/>
      <c r="DG117" s="97"/>
      <c r="DH117" s="97"/>
      <c r="DI117" s="97"/>
      <c r="DJ117" s="97"/>
      <c r="DK117" s="97"/>
      <c r="DL117" s="97"/>
      <c r="DM117" s="97"/>
      <c r="DN117" s="97"/>
      <c r="DO117" s="97"/>
      <c r="DP117" s="97"/>
      <c r="DQ117" s="97"/>
      <c r="DR117" s="97"/>
      <c r="DS117" s="97"/>
      <c r="DT117" s="97"/>
      <c r="DU117" s="97"/>
      <c r="DV117" s="97"/>
      <c r="DW117" s="97"/>
      <c r="DX117" s="97"/>
      <c r="DY117" s="97"/>
      <c r="DZ117" s="97"/>
      <c r="EA117" s="97"/>
      <c r="EB117" s="97"/>
      <c r="EC117" s="97"/>
      <c r="ED117" s="97"/>
      <c r="EE117" s="97"/>
      <c r="EF117" s="97"/>
      <c r="EG117" s="97"/>
      <c r="EH117" s="97"/>
      <c r="EI117" s="97"/>
      <c r="EJ117" s="97"/>
      <c r="EK117" s="97"/>
      <c r="EL117" s="97"/>
      <c r="EM117" s="97"/>
      <c r="EN117" s="97"/>
      <c r="EO117" s="97"/>
      <c r="EP117" s="97"/>
      <c r="EQ117" s="97"/>
      <c r="ER117" s="97"/>
      <c r="ES117" s="97"/>
      <c r="ET117" s="97"/>
      <c r="EU117" s="97"/>
      <c r="EV117" s="97"/>
      <c r="EW117" s="97"/>
      <c r="EX117" s="97"/>
      <c r="EY117" s="97"/>
      <c r="EZ117" s="97"/>
      <c r="FA117" s="97"/>
      <c r="FB117" s="97"/>
      <c r="FC117" s="97"/>
      <c r="FD117" s="97"/>
      <c r="FE117" s="97"/>
      <c r="FF117" s="97"/>
      <c r="FG117" s="97"/>
      <c r="FH117" s="97"/>
      <c r="FI117" s="97"/>
      <c r="FJ117" s="97"/>
      <c r="FK117" s="97"/>
      <c r="FL117" s="97"/>
      <c r="FM117" s="97"/>
      <c r="FN117" s="97"/>
      <c r="FO117" s="97"/>
      <c r="FP117" s="97"/>
      <c r="FQ117" s="97"/>
      <c r="FR117" s="97"/>
      <c r="FS117" s="97"/>
      <c r="FT117" s="97"/>
      <c r="FU117" s="97"/>
      <c r="FV117" s="97"/>
      <c r="FW117" s="97"/>
      <c r="FX117" s="97"/>
      <c r="FY117" s="97"/>
      <c r="FZ117" s="97"/>
      <c r="GA117" s="97"/>
      <c r="GB117" s="97"/>
      <c r="GC117" s="97"/>
    </row>
    <row r="118" spans="2:185" ht="99.95" customHeight="1" x14ac:dyDescent="0.25">
      <c r="B118" s="11">
        <v>114</v>
      </c>
      <c r="C118" s="11" t="s">
        <v>270</v>
      </c>
      <c r="D118" s="11" t="s">
        <v>278</v>
      </c>
      <c r="E118" s="11" t="s">
        <v>365</v>
      </c>
      <c r="F118" s="11" t="s">
        <v>363</v>
      </c>
      <c r="G118" s="11">
        <v>81.400000000000006</v>
      </c>
      <c r="H118" s="11"/>
      <c r="I118" s="11" t="s">
        <v>1161</v>
      </c>
      <c r="J118" s="140">
        <v>166830.10999999999</v>
      </c>
      <c r="K118" s="52" t="s">
        <v>1089</v>
      </c>
      <c r="L118" s="140"/>
      <c r="M118" s="134" t="s">
        <v>1923</v>
      </c>
      <c r="N118" s="11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  <c r="BC118" s="97"/>
      <c r="BD118" s="97"/>
      <c r="BE118" s="97"/>
      <c r="BF118" s="97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7"/>
      <c r="BR118" s="97"/>
      <c r="BS118" s="97"/>
      <c r="BT118" s="97"/>
      <c r="BU118" s="97"/>
      <c r="BV118" s="97"/>
      <c r="BW118" s="97"/>
      <c r="BX118" s="97"/>
      <c r="BY118" s="97"/>
      <c r="BZ118" s="97"/>
      <c r="CA118" s="97"/>
      <c r="CB118" s="97"/>
      <c r="CC118" s="97"/>
      <c r="CD118" s="97"/>
      <c r="CE118" s="97"/>
      <c r="CF118" s="97"/>
      <c r="CG118" s="97"/>
      <c r="CH118" s="97"/>
      <c r="CI118" s="97"/>
      <c r="CJ118" s="97"/>
      <c r="CK118" s="97"/>
      <c r="CL118" s="97"/>
      <c r="CM118" s="97"/>
      <c r="CN118" s="97"/>
      <c r="CO118" s="97"/>
      <c r="CP118" s="97"/>
      <c r="CQ118" s="97"/>
      <c r="CR118" s="97"/>
      <c r="CS118" s="97"/>
      <c r="CT118" s="97"/>
      <c r="CU118" s="97"/>
      <c r="CV118" s="97"/>
      <c r="CW118" s="97"/>
      <c r="CX118" s="97"/>
      <c r="CY118" s="97"/>
      <c r="CZ118" s="97"/>
      <c r="DA118" s="97"/>
      <c r="DB118" s="97"/>
      <c r="DC118" s="97"/>
      <c r="DD118" s="97"/>
      <c r="DE118" s="97"/>
      <c r="DF118" s="97"/>
      <c r="DG118" s="97"/>
      <c r="DH118" s="97"/>
      <c r="DI118" s="97"/>
      <c r="DJ118" s="97"/>
      <c r="DK118" s="97"/>
      <c r="DL118" s="97"/>
      <c r="DM118" s="97"/>
      <c r="DN118" s="97"/>
      <c r="DO118" s="97"/>
      <c r="DP118" s="97"/>
      <c r="DQ118" s="97"/>
      <c r="DR118" s="97"/>
      <c r="DS118" s="97"/>
      <c r="DT118" s="97"/>
      <c r="DU118" s="97"/>
      <c r="DV118" s="97"/>
      <c r="DW118" s="97"/>
      <c r="DX118" s="97"/>
      <c r="DY118" s="97"/>
      <c r="DZ118" s="97"/>
      <c r="EA118" s="97"/>
      <c r="EB118" s="97"/>
      <c r="EC118" s="97"/>
      <c r="ED118" s="97"/>
      <c r="EE118" s="97"/>
      <c r="EF118" s="97"/>
      <c r="EG118" s="97"/>
      <c r="EH118" s="97"/>
      <c r="EI118" s="97"/>
      <c r="EJ118" s="97"/>
      <c r="EK118" s="97"/>
      <c r="EL118" s="97"/>
      <c r="EM118" s="97"/>
      <c r="EN118" s="97"/>
      <c r="EO118" s="97"/>
      <c r="EP118" s="97"/>
      <c r="EQ118" s="97"/>
      <c r="ER118" s="97"/>
      <c r="ES118" s="97"/>
      <c r="ET118" s="97"/>
      <c r="EU118" s="97"/>
      <c r="EV118" s="97"/>
      <c r="EW118" s="97"/>
      <c r="EX118" s="97"/>
      <c r="EY118" s="97"/>
      <c r="EZ118" s="97"/>
      <c r="FA118" s="97"/>
      <c r="FB118" s="97"/>
      <c r="FC118" s="97"/>
      <c r="FD118" s="97"/>
      <c r="FE118" s="97"/>
      <c r="FF118" s="97"/>
      <c r="FG118" s="97"/>
      <c r="FH118" s="97"/>
      <c r="FI118" s="97"/>
      <c r="FJ118" s="97"/>
      <c r="FK118" s="97"/>
      <c r="FL118" s="97"/>
      <c r="FM118" s="97"/>
      <c r="FN118" s="97"/>
      <c r="FO118" s="97"/>
      <c r="FP118" s="97"/>
      <c r="FQ118" s="97"/>
      <c r="FR118" s="97"/>
      <c r="FS118" s="97"/>
      <c r="FT118" s="97"/>
      <c r="FU118" s="97"/>
      <c r="FV118" s="97"/>
      <c r="FW118" s="97"/>
      <c r="FX118" s="97"/>
      <c r="FY118" s="97"/>
      <c r="FZ118" s="97"/>
      <c r="GA118" s="97"/>
      <c r="GB118" s="97"/>
      <c r="GC118" s="97"/>
    </row>
    <row r="119" spans="2:185" ht="99.95" customHeight="1" x14ac:dyDescent="0.25">
      <c r="B119" s="11">
        <v>115</v>
      </c>
      <c r="C119" s="11" t="s">
        <v>272</v>
      </c>
      <c r="D119" s="11" t="s">
        <v>278</v>
      </c>
      <c r="E119" s="11" t="s">
        <v>366</v>
      </c>
      <c r="F119" s="11" t="s">
        <v>363</v>
      </c>
      <c r="G119" s="11">
        <v>62.9</v>
      </c>
      <c r="H119" s="11"/>
      <c r="I119" s="11" t="s">
        <v>1162</v>
      </c>
      <c r="J119" s="138">
        <v>128914.18</v>
      </c>
      <c r="K119" s="52" t="s">
        <v>1089</v>
      </c>
      <c r="L119" s="138"/>
      <c r="M119" s="140" t="s">
        <v>1179</v>
      </c>
      <c r="N119" s="11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  <c r="AY119" s="97"/>
      <c r="AZ119" s="97"/>
      <c r="BA119" s="97"/>
      <c r="BB119" s="97"/>
      <c r="BC119" s="97"/>
      <c r="BD119" s="97"/>
      <c r="BE119" s="97"/>
      <c r="BF119" s="97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7"/>
      <c r="BS119" s="97"/>
      <c r="BT119" s="97"/>
      <c r="BU119" s="97"/>
      <c r="BV119" s="97"/>
      <c r="BW119" s="97"/>
      <c r="BX119" s="97"/>
      <c r="BY119" s="97"/>
      <c r="BZ119" s="97"/>
      <c r="CA119" s="97"/>
      <c r="CB119" s="97"/>
      <c r="CC119" s="97"/>
      <c r="CD119" s="97"/>
      <c r="CE119" s="97"/>
      <c r="CF119" s="97"/>
      <c r="CG119" s="97"/>
      <c r="CH119" s="97"/>
      <c r="CI119" s="97"/>
      <c r="CJ119" s="97"/>
      <c r="CK119" s="97"/>
      <c r="CL119" s="97"/>
      <c r="CM119" s="97"/>
      <c r="CN119" s="97"/>
      <c r="CO119" s="97"/>
      <c r="CP119" s="97"/>
      <c r="CQ119" s="97"/>
      <c r="CR119" s="97"/>
      <c r="CS119" s="97"/>
      <c r="CT119" s="97"/>
      <c r="CU119" s="97"/>
      <c r="CV119" s="97"/>
      <c r="CW119" s="97"/>
      <c r="CX119" s="97"/>
      <c r="CY119" s="97"/>
      <c r="CZ119" s="97"/>
      <c r="DA119" s="97"/>
      <c r="DB119" s="97"/>
      <c r="DC119" s="97"/>
      <c r="DD119" s="97"/>
      <c r="DE119" s="97"/>
      <c r="DF119" s="97"/>
      <c r="DG119" s="97"/>
      <c r="DH119" s="97"/>
      <c r="DI119" s="97"/>
      <c r="DJ119" s="97"/>
      <c r="DK119" s="97"/>
      <c r="DL119" s="97"/>
      <c r="DM119" s="97"/>
      <c r="DN119" s="97"/>
      <c r="DO119" s="97"/>
      <c r="DP119" s="97"/>
      <c r="DQ119" s="97"/>
      <c r="DR119" s="97"/>
      <c r="DS119" s="97"/>
      <c r="DT119" s="97"/>
      <c r="DU119" s="97"/>
      <c r="DV119" s="97"/>
      <c r="DW119" s="97"/>
      <c r="DX119" s="97"/>
      <c r="DY119" s="97"/>
      <c r="DZ119" s="97"/>
      <c r="EA119" s="97"/>
      <c r="EB119" s="97"/>
      <c r="EC119" s="97"/>
      <c r="ED119" s="97"/>
      <c r="EE119" s="97"/>
      <c r="EF119" s="97"/>
      <c r="EG119" s="97"/>
      <c r="EH119" s="97"/>
      <c r="EI119" s="97"/>
      <c r="EJ119" s="97"/>
      <c r="EK119" s="97"/>
      <c r="EL119" s="97"/>
      <c r="EM119" s="97"/>
      <c r="EN119" s="97"/>
      <c r="EO119" s="97"/>
      <c r="EP119" s="97"/>
      <c r="EQ119" s="97"/>
      <c r="ER119" s="97"/>
      <c r="ES119" s="97"/>
      <c r="ET119" s="97"/>
      <c r="EU119" s="97"/>
      <c r="EV119" s="97"/>
      <c r="EW119" s="97"/>
      <c r="EX119" s="97"/>
      <c r="EY119" s="97"/>
      <c r="EZ119" s="97"/>
      <c r="FA119" s="97"/>
      <c r="FB119" s="97"/>
      <c r="FC119" s="97"/>
      <c r="FD119" s="97"/>
      <c r="FE119" s="97"/>
      <c r="FF119" s="97"/>
      <c r="FG119" s="97"/>
      <c r="FH119" s="97"/>
      <c r="FI119" s="97"/>
      <c r="FJ119" s="97"/>
      <c r="FK119" s="97"/>
      <c r="FL119" s="97"/>
      <c r="FM119" s="97"/>
      <c r="FN119" s="97"/>
      <c r="FO119" s="97"/>
      <c r="FP119" s="97"/>
      <c r="FQ119" s="97"/>
      <c r="FR119" s="97"/>
      <c r="FS119" s="97"/>
      <c r="FT119" s="97"/>
      <c r="FU119" s="97"/>
      <c r="FV119" s="97"/>
      <c r="FW119" s="97"/>
      <c r="FX119" s="97"/>
      <c r="FY119" s="97"/>
      <c r="FZ119" s="97"/>
      <c r="GA119" s="97"/>
      <c r="GB119" s="97"/>
      <c r="GC119" s="97"/>
    </row>
    <row r="120" spans="2:185" ht="99.95" customHeight="1" x14ac:dyDescent="0.25">
      <c r="B120" s="11">
        <v>116</v>
      </c>
      <c r="C120" s="11" t="s">
        <v>767</v>
      </c>
      <c r="D120" s="11" t="s">
        <v>278</v>
      </c>
      <c r="E120" s="11" t="s">
        <v>367</v>
      </c>
      <c r="F120" s="11" t="s">
        <v>363</v>
      </c>
      <c r="G120" s="11">
        <v>57.3</v>
      </c>
      <c r="H120" s="11"/>
      <c r="I120" s="11" t="s">
        <v>1165</v>
      </c>
      <c r="J120" s="49">
        <v>117436.92</v>
      </c>
      <c r="K120" s="52" t="s">
        <v>1089</v>
      </c>
      <c r="L120" s="49"/>
      <c r="M120" s="11" t="s">
        <v>1873</v>
      </c>
      <c r="N120" s="11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7"/>
      <c r="AV120" s="97"/>
      <c r="AW120" s="97"/>
      <c r="AX120" s="97"/>
      <c r="AY120" s="97"/>
      <c r="AZ120" s="97"/>
      <c r="BA120" s="97"/>
      <c r="BB120" s="97"/>
      <c r="BC120" s="97"/>
      <c r="BD120" s="97"/>
      <c r="BE120" s="97"/>
      <c r="BF120" s="97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7"/>
      <c r="BS120" s="97"/>
      <c r="BT120" s="97"/>
      <c r="BU120" s="97"/>
      <c r="BV120" s="97"/>
      <c r="BW120" s="97"/>
      <c r="BX120" s="97"/>
      <c r="BY120" s="97"/>
      <c r="BZ120" s="97"/>
      <c r="CA120" s="97"/>
      <c r="CB120" s="97"/>
      <c r="CC120" s="97"/>
      <c r="CD120" s="97"/>
      <c r="CE120" s="97"/>
      <c r="CF120" s="97"/>
      <c r="CG120" s="97"/>
      <c r="CH120" s="97"/>
      <c r="CI120" s="97"/>
      <c r="CJ120" s="97"/>
      <c r="CK120" s="97"/>
      <c r="CL120" s="97"/>
      <c r="CM120" s="97"/>
      <c r="CN120" s="97"/>
      <c r="CO120" s="97"/>
      <c r="CP120" s="97"/>
      <c r="CQ120" s="97"/>
      <c r="CR120" s="97"/>
      <c r="CS120" s="97"/>
      <c r="CT120" s="97"/>
      <c r="CU120" s="97"/>
      <c r="CV120" s="97"/>
      <c r="CW120" s="97"/>
      <c r="CX120" s="97"/>
      <c r="CY120" s="97"/>
      <c r="CZ120" s="97"/>
      <c r="DA120" s="97"/>
      <c r="DB120" s="97"/>
      <c r="DC120" s="97"/>
      <c r="DD120" s="97"/>
      <c r="DE120" s="97"/>
      <c r="DF120" s="97"/>
      <c r="DG120" s="97"/>
      <c r="DH120" s="97"/>
      <c r="DI120" s="97"/>
      <c r="DJ120" s="97"/>
      <c r="DK120" s="97"/>
      <c r="DL120" s="97"/>
      <c r="DM120" s="97"/>
      <c r="DN120" s="97"/>
      <c r="DO120" s="97"/>
      <c r="DP120" s="97"/>
      <c r="DQ120" s="97"/>
      <c r="DR120" s="97"/>
      <c r="DS120" s="97"/>
      <c r="DT120" s="97"/>
      <c r="DU120" s="97"/>
      <c r="DV120" s="97"/>
      <c r="DW120" s="97"/>
      <c r="DX120" s="97"/>
      <c r="DY120" s="97"/>
      <c r="DZ120" s="97"/>
      <c r="EA120" s="97"/>
      <c r="EB120" s="97"/>
      <c r="EC120" s="97"/>
      <c r="ED120" s="97"/>
      <c r="EE120" s="97"/>
      <c r="EF120" s="97"/>
      <c r="EG120" s="97"/>
      <c r="EH120" s="97"/>
      <c r="EI120" s="97"/>
      <c r="EJ120" s="97"/>
      <c r="EK120" s="97"/>
      <c r="EL120" s="97"/>
      <c r="EM120" s="97"/>
      <c r="EN120" s="97"/>
      <c r="EO120" s="97"/>
      <c r="EP120" s="97"/>
      <c r="EQ120" s="97"/>
      <c r="ER120" s="97"/>
      <c r="ES120" s="97"/>
      <c r="ET120" s="97"/>
      <c r="EU120" s="97"/>
      <c r="EV120" s="97"/>
      <c r="EW120" s="97"/>
      <c r="EX120" s="97"/>
      <c r="EY120" s="97"/>
      <c r="EZ120" s="97"/>
      <c r="FA120" s="97"/>
      <c r="FB120" s="97"/>
      <c r="FC120" s="97"/>
      <c r="FD120" s="97"/>
      <c r="FE120" s="97"/>
      <c r="FF120" s="97"/>
      <c r="FG120" s="97"/>
      <c r="FH120" s="97"/>
      <c r="FI120" s="97"/>
      <c r="FJ120" s="97"/>
      <c r="FK120" s="97"/>
      <c r="FL120" s="97"/>
      <c r="FM120" s="97"/>
      <c r="FN120" s="97"/>
      <c r="FO120" s="97"/>
      <c r="FP120" s="97"/>
      <c r="FQ120" s="97"/>
      <c r="FR120" s="97"/>
      <c r="FS120" s="97"/>
      <c r="FT120" s="97"/>
      <c r="FU120" s="97"/>
      <c r="FV120" s="97"/>
      <c r="FW120" s="97"/>
      <c r="FX120" s="97"/>
      <c r="FY120" s="97"/>
      <c r="FZ120" s="97"/>
      <c r="GA120" s="97"/>
      <c r="GB120" s="97"/>
      <c r="GC120" s="97"/>
    </row>
    <row r="121" spans="2:185" ht="99.95" customHeight="1" x14ac:dyDescent="0.25">
      <c r="B121" s="11">
        <v>117</v>
      </c>
      <c r="C121" s="11" t="s">
        <v>769</v>
      </c>
      <c r="D121" s="11" t="s">
        <v>1067</v>
      </c>
      <c r="E121" s="11" t="s">
        <v>464</v>
      </c>
      <c r="F121" s="11" t="s">
        <v>465</v>
      </c>
      <c r="G121" s="11">
        <v>36.4</v>
      </c>
      <c r="H121" s="11"/>
      <c r="I121" s="11" t="s">
        <v>1868</v>
      </c>
      <c r="J121" s="11">
        <v>100428.33</v>
      </c>
      <c r="K121" s="52" t="s">
        <v>1089</v>
      </c>
      <c r="L121" s="11"/>
      <c r="M121" s="11" t="s">
        <v>467</v>
      </c>
      <c r="N121" s="11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7"/>
      <c r="AV121" s="97"/>
      <c r="AW121" s="97"/>
      <c r="AX121" s="97"/>
      <c r="AY121" s="97"/>
      <c r="AZ121" s="97"/>
      <c r="BA121" s="97"/>
      <c r="BB121" s="97"/>
      <c r="BC121" s="97"/>
      <c r="BD121" s="97"/>
      <c r="BE121" s="97"/>
      <c r="BF121" s="97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7"/>
      <c r="BS121" s="97"/>
      <c r="BT121" s="97"/>
      <c r="BU121" s="97"/>
      <c r="BV121" s="97"/>
      <c r="BW121" s="97"/>
      <c r="BX121" s="97"/>
      <c r="BY121" s="97"/>
      <c r="BZ121" s="97"/>
      <c r="CA121" s="97"/>
      <c r="CB121" s="97"/>
      <c r="CC121" s="97"/>
      <c r="CD121" s="97"/>
      <c r="CE121" s="97"/>
      <c r="CF121" s="97"/>
      <c r="CG121" s="97"/>
      <c r="CH121" s="97"/>
      <c r="CI121" s="97"/>
      <c r="CJ121" s="97"/>
      <c r="CK121" s="97"/>
      <c r="CL121" s="97"/>
      <c r="CM121" s="97"/>
      <c r="CN121" s="97"/>
      <c r="CO121" s="97"/>
      <c r="CP121" s="97"/>
      <c r="CQ121" s="97"/>
      <c r="CR121" s="97"/>
      <c r="CS121" s="97"/>
      <c r="CT121" s="97"/>
      <c r="CU121" s="97"/>
      <c r="CV121" s="97"/>
      <c r="CW121" s="97"/>
      <c r="CX121" s="97"/>
      <c r="CY121" s="97"/>
      <c r="CZ121" s="97"/>
      <c r="DA121" s="97"/>
      <c r="DB121" s="97"/>
      <c r="DC121" s="97"/>
      <c r="DD121" s="97"/>
      <c r="DE121" s="97"/>
      <c r="DF121" s="97"/>
      <c r="DG121" s="97"/>
      <c r="DH121" s="97"/>
      <c r="DI121" s="97"/>
      <c r="DJ121" s="97"/>
      <c r="DK121" s="97"/>
      <c r="DL121" s="97"/>
      <c r="DM121" s="97"/>
      <c r="DN121" s="97"/>
      <c r="DO121" s="97"/>
      <c r="DP121" s="97"/>
      <c r="DQ121" s="97"/>
      <c r="DR121" s="97"/>
      <c r="DS121" s="97"/>
      <c r="DT121" s="97"/>
      <c r="DU121" s="97"/>
      <c r="DV121" s="97"/>
      <c r="DW121" s="97"/>
      <c r="DX121" s="97"/>
      <c r="DY121" s="97"/>
      <c r="DZ121" s="97"/>
      <c r="EA121" s="97"/>
      <c r="EB121" s="97"/>
      <c r="EC121" s="97"/>
      <c r="ED121" s="97"/>
      <c r="EE121" s="97"/>
      <c r="EF121" s="97"/>
      <c r="EG121" s="97"/>
      <c r="EH121" s="97"/>
      <c r="EI121" s="97"/>
      <c r="EJ121" s="97"/>
      <c r="EK121" s="97"/>
      <c r="EL121" s="97"/>
      <c r="EM121" s="97"/>
      <c r="EN121" s="97"/>
      <c r="EO121" s="97"/>
      <c r="EP121" s="97"/>
      <c r="EQ121" s="97"/>
      <c r="ER121" s="97"/>
      <c r="ES121" s="97"/>
      <c r="ET121" s="97"/>
      <c r="EU121" s="97"/>
      <c r="EV121" s="97"/>
      <c r="EW121" s="97"/>
      <c r="EX121" s="97"/>
      <c r="EY121" s="97"/>
      <c r="EZ121" s="97"/>
      <c r="FA121" s="97"/>
      <c r="FB121" s="97"/>
      <c r="FC121" s="97"/>
      <c r="FD121" s="97"/>
      <c r="FE121" s="97"/>
      <c r="FF121" s="97"/>
      <c r="FG121" s="97"/>
      <c r="FH121" s="97"/>
      <c r="FI121" s="97"/>
      <c r="FJ121" s="97"/>
      <c r="FK121" s="97"/>
      <c r="FL121" s="97"/>
      <c r="FM121" s="97"/>
      <c r="FN121" s="97"/>
      <c r="FO121" s="97"/>
      <c r="FP121" s="97"/>
      <c r="FQ121" s="97"/>
      <c r="FR121" s="97"/>
      <c r="FS121" s="97"/>
      <c r="FT121" s="97"/>
      <c r="FU121" s="97"/>
      <c r="FV121" s="97"/>
      <c r="FW121" s="97"/>
      <c r="FX121" s="97"/>
      <c r="FY121" s="97"/>
      <c r="FZ121" s="97"/>
      <c r="GA121" s="97"/>
      <c r="GB121" s="97"/>
      <c r="GC121" s="97"/>
    </row>
    <row r="122" spans="2:185" ht="99.95" customHeight="1" x14ac:dyDescent="0.25">
      <c r="B122" s="11">
        <v>118</v>
      </c>
      <c r="C122" s="11" t="s">
        <v>771</v>
      </c>
      <c r="D122" s="11" t="s">
        <v>1067</v>
      </c>
      <c r="E122" s="11" t="s">
        <v>471</v>
      </c>
      <c r="F122" s="11" t="s">
        <v>470</v>
      </c>
      <c r="G122" s="11">
        <v>32.200000000000003</v>
      </c>
      <c r="H122" s="11"/>
      <c r="I122" s="11" t="s">
        <v>1016</v>
      </c>
      <c r="J122" s="11">
        <v>88840.44</v>
      </c>
      <c r="K122" s="52" t="s">
        <v>1089</v>
      </c>
      <c r="L122" s="11"/>
      <c r="M122" s="11" t="s">
        <v>472</v>
      </c>
      <c r="N122" s="11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7"/>
      <c r="AV122" s="97"/>
      <c r="AW122" s="97"/>
      <c r="AX122" s="97"/>
      <c r="AY122" s="97"/>
      <c r="AZ122" s="97"/>
      <c r="BA122" s="97"/>
      <c r="BB122" s="97"/>
      <c r="BC122" s="97"/>
      <c r="BD122" s="97"/>
      <c r="BE122" s="97"/>
      <c r="BF122" s="97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7"/>
      <c r="BS122" s="97"/>
      <c r="BT122" s="97"/>
      <c r="BU122" s="97"/>
      <c r="BV122" s="97"/>
      <c r="BW122" s="97"/>
      <c r="BX122" s="97"/>
      <c r="BY122" s="97"/>
      <c r="BZ122" s="97"/>
      <c r="CA122" s="97"/>
      <c r="CB122" s="97"/>
      <c r="CC122" s="97"/>
      <c r="CD122" s="97"/>
      <c r="CE122" s="97"/>
      <c r="CF122" s="97"/>
      <c r="CG122" s="97"/>
      <c r="CH122" s="97"/>
      <c r="CI122" s="97"/>
      <c r="CJ122" s="97"/>
      <c r="CK122" s="97"/>
      <c r="CL122" s="97"/>
      <c r="CM122" s="97"/>
      <c r="CN122" s="97"/>
      <c r="CO122" s="97"/>
      <c r="CP122" s="97"/>
      <c r="CQ122" s="97"/>
      <c r="CR122" s="97"/>
      <c r="CS122" s="97"/>
      <c r="CT122" s="97"/>
      <c r="CU122" s="97"/>
      <c r="CV122" s="97"/>
      <c r="CW122" s="97"/>
      <c r="CX122" s="97"/>
      <c r="CY122" s="97"/>
      <c r="CZ122" s="97"/>
      <c r="DA122" s="97"/>
      <c r="DB122" s="97"/>
      <c r="DC122" s="97"/>
      <c r="DD122" s="97"/>
      <c r="DE122" s="97"/>
      <c r="DF122" s="97"/>
      <c r="DG122" s="97"/>
      <c r="DH122" s="97"/>
      <c r="DI122" s="97"/>
      <c r="DJ122" s="97"/>
      <c r="DK122" s="97"/>
      <c r="DL122" s="97"/>
      <c r="DM122" s="97"/>
      <c r="DN122" s="97"/>
      <c r="DO122" s="97"/>
      <c r="DP122" s="97"/>
      <c r="DQ122" s="97"/>
      <c r="DR122" s="97"/>
      <c r="DS122" s="97"/>
      <c r="DT122" s="97"/>
      <c r="DU122" s="97"/>
      <c r="DV122" s="97"/>
      <c r="DW122" s="97"/>
      <c r="DX122" s="97"/>
      <c r="DY122" s="97"/>
      <c r="DZ122" s="97"/>
      <c r="EA122" s="97"/>
      <c r="EB122" s="97"/>
      <c r="EC122" s="97"/>
      <c r="ED122" s="97"/>
      <c r="EE122" s="97"/>
      <c r="EF122" s="97"/>
      <c r="EG122" s="97"/>
      <c r="EH122" s="97"/>
      <c r="EI122" s="97"/>
      <c r="EJ122" s="97"/>
      <c r="EK122" s="97"/>
      <c r="EL122" s="97"/>
      <c r="EM122" s="97"/>
      <c r="EN122" s="97"/>
      <c r="EO122" s="97"/>
      <c r="EP122" s="97"/>
      <c r="EQ122" s="97"/>
      <c r="ER122" s="97"/>
      <c r="ES122" s="97"/>
      <c r="ET122" s="97"/>
      <c r="EU122" s="97"/>
      <c r="EV122" s="97"/>
      <c r="EW122" s="97"/>
      <c r="EX122" s="97"/>
      <c r="EY122" s="97"/>
      <c r="EZ122" s="97"/>
      <c r="FA122" s="97"/>
      <c r="FB122" s="97"/>
      <c r="FC122" s="97"/>
      <c r="FD122" s="97"/>
      <c r="FE122" s="97"/>
      <c r="FF122" s="97"/>
      <c r="FG122" s="97"/>
      <c r="FH122" s="97"/>
      <c r="FI122" s="97"/>
      <c r="FJ122" s="97"/>
      <c r="FK122" s="97"/>
      <c r="FL122" s="97"/>
      <c r="FM122" s="97"/>
      <c r="FN122" s="97"/>
      <c r="FO122" s="97"/>
      <c r="FP122" s="97"/>
      <c r="FQ122" s="97"/>
      <c r="FR122" s="97"/>
      <c r="FS122" s="97"/>
      <c r="FT122" s="97"/>
      <c r="FU122" s="97"/>
      <c r="FV122" s="97"/>
      <c r="FW122" s="97"/>
      <c r="FX122" s="97"/>
      <c r="FY122" s="97"/>
      <c r="FZ122" s="97"/>
      <c r="GA122" s="97"/>
      <c r="GB122" s="97"/>
      <c r="GC122" s="97"/>
    </row>
    <row r="123" spans="2:185" ht="99.95" customHeight="1" x14ac:dyDescent="0.25">
      <c r="B123" s="11">
        <v>119</v>
      </c>
      <c r="C123" s="11" t="s">
        <v>772</v>
      </c>
      <c r="D123" s="11" t="s">
        <v>1067</v>
      </c>
      <c r="E123" s="11" t="s">
        <v>473</v>
      </c>
      <c r="F123" s="11" t="s">
        <v>470</v>
      </c>
      <c r="G123" s="11">
        <v>49.2</v>
      </c>
      <c r="H123" s="11"/>
      <c r="I123" s="11" t="s">
        <v>1017</v>
      </c>
      <c r="J123" s="11">
        <v>135743.78</v>
      </c>
      <c r="K123" s="52" t="s">
        <v>1089</v>
      </c>
      <c r="L123" s="11"/>
      <c r="M123" s="11" t="s">
        <v>474</v>
      </c>
      <c r="N123" s="11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7"/>
      <c r="AV123" s="97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  <c r="BU123" s="97"/>
      <c r="BV123" s="97"/>
      <c r="BW123" s="97"/>
      <c r="BX123" s="97"/>
      <c r="BY123" s="97"/>
      <c r="BZ123" s="97"/>
      <c r="CA123" s="97"/>
      <c r="CB123" s="97"/>
      <c r="CC123" s="97"/>
      <c r="CD123" s="97"/>
      <c r="CE123" s="97"/>
      <c r="CF123" s="97"/>
      <c r="CG123" s="97"/>
      <c r="CH123" s="97"/>
      <c r="CI123" s="97"/>
      <c r="CJ123" s="97"/>
      <c r="CK123" s="97"/>
      <c r="CL123" s="97"/>
      <c r="CM123" s="97"/>
      <c r="CN123" s="97"/>
      <c r="CO123" s="97"/>
      <c r="CP123" s="97"/>
      <c r="CQ123" s="97"/>
      <c r="CR123" s="97"/>
      <c r="CS123" s="97"/>
      <c r="CT123" s="97"/>
      <c r="CU123" s="97"/>
      <c r="CV123" s="97"/>
      <c r="CW123" s="97"/>
      <c r="CX123" s="97"/>
      <c r="CY123" s="97"/>
      <c r="CZ123" s="97"/>
      <c r="DA123" s="97"/>
      <c r="DB123" s="97"/>
      <c r="DC123" s="97"/>
      <c r="DD123" s="97"/>
      <c r="DE123" s="97"/>
      <c r="DF123" s="97"/>
      <c r="DG123" s="97"/>
      <c r="DH123" s="97"/>
      <c r="DI123" s="97"/>
      <c r="DJ123" s="97"/>
      <c r="DK123" s="97"/>
      <c r="DL123" s="97"/>
      <c r="DM123" s="97"/>
      <c r="DN123" s="97"/>
      <c r="DO123" s="97"/>
      <c r="DP123" s="97"/>
      <c r="DQ123" s="97"/>
      <c r="DR123" s="97"/>
      <c r="DS123" s="97"/>
      <c r="DT123" s="97"/>
      <c r="DU123" s="97"/>
      <c r="DV123" s="97"/>
      <c r="DW123" s="97"/>
      <c r="DX123" s="97"/>
      <c r="DY123" s="97"/>
      <c r="DZ123" s="97"/>
      <c r="EA123" s="97"/>
      <c r="EB123" s="97"/>
      <c r="EC123" s="97"/>
      <c r="ED123" s="97"/>
      <c r="EE123" s="97"/>
      <c r="EF123" s="97"/>
      <c r="EG123" s="97"/>
      <c r="EH123" s="97"/>
      <c r="EI123" s="97"/>
      <c r="EJ123" s="97"/>
      <c r="EK123" s="97"/>
      <c r="EL123" s="97"/>
      <c r="EM123" s="97"/>
      <c r="EN123" s="97"/>
      <c r="EO123" s="97"/>
      <c r="EP123" s="97"/>
      <c r="EQ123" s="97"/>
      <c r="ER123" s="97"/>
      <c r="ES123" s="97"/>
      <c r="ET123" s="97"/>
      <c r="EU123" s="97"/>
      <c r="EV123" s="97"/>
      <c r="EW123" s="97"/>
      <c r="EX123" s="97"/>
      <c r="EY123" s="97"/>
      <c r="EZ123" s="97"/>
      <c r="FA123" s="97"/>
      <c r="FB123" s="97"/>
      <c r="FC123" s="97"/>
      <c r="FD123" s="97"/>
      <c r="FE123" s="97"/>
      <c r="FF123" s="97"/>
      <c r="FG123" s="97"/>
      <c r="FH123" s="97"/>
      <c r="FI123" s="97"/>
      <c r="FJ123" s="97"/>
      <c r="FK123" s="97"/>
      <c r="FL123" s="97"/>
      <c r="FM123" s="97"/>
      <c r="FN123" s="97"/>
      <c r="FO123" s="97"/>
      <c r="FP123" s="97"/>
      <c r="FQ123" s="97"/>
      <c r="FR123" s="97"/>
      <c r="FS123" s="97"/>
      <c r="FT123" s="97"/>
      <c r="FU123" s="97"/>
      <c r="FV123" s="97"/>
      <c r="FW123" s="97"/>
      <c r="FX123" s="97"/>
      <c r="FY123" s="97"/>
      <c r="FZ123" s="97"/>
      <c r="GA123" s="97"/>
      <c r="GB123" s="97"/>
      <c r="GC123" s="97"/>
    </row>
    <row r="124" spans="2:185" ht="99.95" customHeight="1" x14ac:dyDescent="0.25">
      <c r="B124" s="11">
        <v>120</v>
      </c>
      <c r="C124" s="11" t="s">
        <v>776</v>
      </c>
      <c r="D124" s="11" t="s">
        <v>1067</v>
      </c>
      <c r="E124" s="11" t="s">
        <v>479</v>
      </c>
      <c r="F124" s="11" t="s">
        <v>470</v>
      </c>
      <c r="G124" s="11">
        <v>48.3</v>
      </c>
      <c r="H124" s="11"/>
      <c r="I124" s="11" t="s">
        <v>1021</v>
      </c>
      <c r="J124" s="11">
        <v>133260.67000000001</v>
      </c>
      <c r="K124" s="52" t="s">
        <v>1089</v>
      </c>
      <c r="L124" s="11"/>
      <c r="M124" s="11" t="s">
        <v>480</v>
      </c>
      <c r="N124" s="11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7"/>
      <c r="AV124" s="97"/>
      <c r="AW124" s="97"/>
      <c r="AX124" s="97"/>
      <c r="AY124" s="97"/>
      <c r="AZ124" s="97"/>
      <c r="BA124" s="97"/>
      <c r="BB124" s="97"/>
      <c r="BC124" s="97"/>
      <c r="BD124" s="97"/>
      <c r="BE124" s="97"/>
      <c r="BF124" s="97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7"/>
      <c r="BS124" s="97"/>
      <c r="BT124" s="97"/>
      <c r="BU124" s="97"/>
      <c r="BV124" s="97"/>
      <c r="BW124" s="97"/>
      <c r="BX124" s="97"/>
      <c r="BY124" s="97"/>
      <c r="BZ124" s="97"/>
      <c r="CA124" s="97"/>
      <c r="CB124" s="97"/>
      <c r="CC124" s="97"/>
      <c r="CD124" s="97"/>
      <c r="CE124" s="97"/>
      <c r="CF124" s="97"/>
      <c r="CG124" s="97"/>
      <c r="CH124" s="97"/>
      <c r="CI124" s="97"/>
      <c r="CJ124" s="97"/>
      <c r="CK124" s="97"/>
      <c r="CL124" s="97"/>
      <c r="CM124" s="97"/>
      <c r="CN124" s="97"/>
      <c r="CO124" s="97"/>
      <c r="CP124" s="97"/>
      <c r="CQ124" s="97"/>
      <c r="CR124" s="97"/>
      <c r="CS124" s="97"/>
      <c r="CT124" s="97"/>
      <c r="CU124" s="97"/>
      <c r="CV124" s="97"/>
      <c r="CW124" s="97"/>
      <c r="CX124" s="97"/>
      <c r="CY124" s="97"/>
      <c r="CZ124" s="97"/>
      <c r="DA124" s="97"/>
      <c r="DB124" s="97"/>
      <c r="DC124" s="97"/>
      <c r="DD124" s="97"/>
      <c r="DE124" s="97"/>
      <c r="DF124" s="97"/>
      <c r="DG124" s="97"/>
      <c r="DH124" s="97"/>
      <c r="DI124" s="97"/>
      <c r="DJ124" s="97"/>
      <c r="DK124" s="97"/>
      <c r="DL124" s="97"/>
      <c r="DM124" s="97"/>
      <c r="DN124" s="97"/>
      <c r="DO124" s="97"/>
      <c r="DP124" s="97"/>
      <c r="DQ124" s="97"/>
      <c r="DR124" s="97"/>
      <c r="DS124" s="97"/>
      <c r="DT124" s="97"/>
      <c r="DU124" s="97"/>
      <c r="DV124" s="97"/>
      <c r="DW124" s="97"/>
      <c r="DX124" s="97"/>
      <c r="DY124" s="97"/>
      <c r="DZ124" s="97"/>
      <c r="EA124" s="97"/>
      <c r="EB124" s="97"/>
      <c r="EC124" s="97"/>
      <c r="ED124" s="97"/>
      <c r="EE124" s="97"/>
      <c r="EF124" s="97"/>
      <c r="EG124" s="97"/>
      <c r="EH124" s="97"/>
      <c r="EI124" s="97"/>
      <c r="EJ124" s="97"/>
      <c r="EK124" s="97"/>
      <c r="EL124" s="97"/>
      <c r="EM124" s="97"/>
      <c r="EN124" s="97"/>
      <c r="EO124" s="97"/>
      <c r="EP124" s="97"/>
      <c r="EQ124" s="97"/>
      <c r="ER124" s="97"/>
      <c r="ES124" s="97"/>
      <c r="ET124" s="97"/>
      <c r="EU124" s="97"/>
      <c r="EV124" s="97"/>
      <c r="EW124" s="97"/>
      <c r="EX124" s="97"/>
      <c r="EY124" s="97"/>
      <c r="EZ124" s="97"/>
      <c r="FA124" s="97"/>
      <c r="FB124" s="97"/>
      <c r="FC124" s="97"/>
      <c r="FD124" s="97"/>
      <c r="FE124" s="97"/>
      <c r="FF124" s="97"/>
      <c r="FG124" s="97"/>
      <c r="FH124" s="97"/>
      <c r="FI124" s="97"/>
      <c r="FJ124" s="97"/>
      <c r="FK124" s="97"/>
      <c r="FL124" s="97"/>
      <c r="FM124" s="97"/>
      <c r="FN124" s="97"/>
      <c r="FO124" s="97"/>
      <c r="FP124" s="97"/>
      <c r="FQ124" s="97"/>
      <c r="FR124" s="97"/>
      <c r="FS124" s="97"/>
      <c r="FT124" s="97"/>
      <c r="FU124" s="97"/>
      <c r="FV124" s="97"/>
      <c r="FW124" s="97"/>
      <c r="FX124" s="97"/>
      <c r="FY124" s="97"/>
      <c r="FZ124" s="97"/>
      <c r="GA124" s="97"/>
      <c r="GB124" s="97"/>
      <c r="GC124" s="97"/>
    </row>
    <row r="125" spans="2:185" ht="99.95" customHeight="1" x14ac:dyDescent="0.25">
      <c r="B125" s="11">
        <v>121</v>
      </c>
      <c r="C125" s="11" t="s">
        <v>778</v>
      </c>
      <c r="D125" s="11" t="s">
        <v>1067</v>
      </c>
      <c r="E125" s="11" t="s">
        <v>482</v>
      </c>
      <c r="F125" s="11" t="s">
        <v>465</v>
      </c>
      <c r="G125" s="11">
        <v>32.299999999999997</v>
      </c>
      <c r="H125" s="11"/>
      <c r="I125" s="11" t="s">
        <v>1023</v>
      </c>
      <c r="J125" s="11">
        <v>89116.35</v>
      </c>
      <c r="K125" s="52" t="s">
        <v>1089</v>
      </c>
      <c r="L125" s="11"/>
      <c r="M125" s="11" t="s">
        <v>483</v>
      </c>
      <c r="N125" s="11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7"/>
      <c r="AV125" s="97"/>
      <c r="AW125" s="97"/>
      <c r="AX125" s="97"/>
      <c r="AY125" s="97"/>
      <c r="AZ125" s="97"/>
      <c r="BA125" s="97"/>
      <c r="BB125" s="97"/>
      <c r="BC125" s="97"/>
      <c r="BD125" s="97"/>
      <c r="BE125" s="97"/>
      <c r="BF125" s="97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7"/>
      <c r="BS125" s="97"/>
      <c r="BT125" s="97"/>
      <c r="BU125" s="97"/>
      <c r="BV125" s="97"/>
      <c r="BW125" s="97"/>
      <c r="BX125" s="97"/>
      <c r="BY125" s="97"/>
      <c r="BZ125" s="97"/>
      <c r="CA125" s="97"/>
      <c r="CB125" s="97"/>
      <c r="CC125" s="97"/>
      <c r="CD125" s="97"/>
      <c r="CE125" s="97"/>
      <c r="CF125" s="97"/>
      <c r="CG125" s="97"/>
      <c r="CH125" s="97"/>
      <c r="CI125" s="97"/>
      <c r="CJ125" s="97"/>
      <c r="CK125" s="97"/>
      <c r="CL125" s="97"/>
      <c r="CM125" s="97"/>
      <c r="CN125" s="97"/>
      <c r="CO125" s="97"/>
      <c r="CP125" s="97"/>
      <c r="CQ125" s="97"/>
      <c r="CR125" s="97"/>
      <c r="CS125" s="97"/>
      <c r="CT125" s="97"/>
      <c r="CU125" s="97"/>
      <c r="CV125" s="97"/>
      <c r="CW125" s="97"/>
      <c r="CX125" s="97"/>
      <c r="CY125" s="97"/>
      <c r="CZ125" s="97"/>
      <c r="DA125" s="97"/>
      <c r="DB125" s="97"/>
      <c r="DC125" s="97"/>
      <c r="DD125" s="97"/>
      <c r="DE125" s="97"/>
      <c r="DF125" s="97"/>
      <c r="DG125" s="97"/>
      <c r="DH125" s="97"/>
      <c r="DI125" s="97"/>
      <c r="DJ125" s="97"/>
      <c r="DK125" s="97"/>
      <c r="DL125" s="97"/>
      <c r="DM125" s="97"/>
      <c r="DN125" s="97"/>
      <c r="DO125" s="97"/>
      <c r="DP125" s="97"/>
      <c r="DQ125" s="97"/>
      <c r="DR125" s="97"/>
      <c r="DS125" s="97"/>
      <c r="DT125" s="97"/>
      <c r="DU125" s="97"/>
      <c r="DV125" s="97"/>
      <c r="DW125" s="97"/>
      <c r="DX125" s="97"/>
      <c r="DY125" s="97"/>
      <c r="DZ125" s="97"/>
      <c r="EA125" s="97"/>
      <c r="EB125" s="97"/>
      <c r="EC125" s="97"/>
      <c r="ED125" s="97"/>
      <c r="EE125" s="97"/>
      <c r="EF125" s="97"/>
      <c r="EG125" s="97"/>
      <c r="EH125" s="97"/>
      <c r="EI125" s="97"/>
      <c r="EJ125" s="97"/>
      <c r="EK125" s="97"/>
      <c r="EL125" s="97"/>
      <c r="EM125" s="97"/>
      <c r="EN125" s="97"/>
      <c r="EO125" s="97"/>
      <c r="EP125" s="97"/>
      <c r="EQ125" s="97"/>
      <c r="ER125" s="97"/>
      <c r="ES125" s="97"/>
      <c r="ET125" s="97"/>
      <c r="EU125" s="97"/>
      <c r="EV125" s="97"/>
      <c r="EW125" s="97"/>
      <c r="EX125" s="97"/>
      <c r="EY125" s="97"/>
      <c r="EZ125" s="97"/>
      <c r="FA125" s="97"/>
      <c r="FB125" s="97"/>
      <c r="FC125" s="97"/>
      <c r="FD125" s="97"/>
      <c r="FE125" s="97"/>
      <c r="FF125" s="97"/>
      <c r="FG125" s="97"/>
      <c r="FH125" s="97"/>
      <c r="FI125" s="97"/>
      <c r="FJ125" s="97"/>
      <c r="FK125" s="97"/>
      <c r="FL125" s="97"/>
      <c r="FM125" s="97"/>
      <c r="FN125" s="97"/>
      <c r="FO125" s="97"/>
      <c r="FP125" s="97"/>
      <c r="FQ125" s="97"/>
      <c r="FR125" s="97"/>
      <c r="FS125" s="97"/>
      <c r="FT125" s="97"/>
      <c r="FU125" s="97"/>
      <c r="FV125" s="97"/>
      <c r="FW125" s="97"/>
      <c r="FX125" s="97"/>
      <c r="FY125" s="97"/>
      <c r="FZ125" s="97"/>
      <c r="GA125" s="97"/>
      <c r="GB125" s="97"/>
      <c r="GC125" s="97"/>
    </row>
    <row r="126" spans="2:185" ht="99.95" customHeight="1" x14ac:dyDescent="0.25">
      <c r="B126" s="11">
        <v>122</v>
      </c>
      <c r="C126" s="11" t="s">
        <v>779</v>
      </c>
      <c r="D126" s="11" t="s">
        <v>1067</v>
      </c>
      <c r="E126" s="11" t="s">
        <v>484</v>
      </c>
      <c r="F126" s="11" t="s">
        <v>485</v>
      </c>
      <c r="G126" s="11">
        <v>48.7</v>
      </c>
      <c r="H126" s="11"/>
      <c r="I126" s="11" t="s">
        <v>1024</v>
      </c>
      <c r="J126" s="11">
        <v>134364.26999999999</v>
      </c>
      <c r="K126" s="52" t="s">
        <v>1089</v>
      </c>
      <c r="L126" s="11"/>
      <c r="M126" s="11" t="s">
        <v>486</v>
      </c>
      <c r="N126" s="11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7"/>
      <c r="AV126" s="97"/>
      <c r="AW126" s="97"/>
      <c r="AX126" s="97"/>
      <c r="AY126" s="97"/>
      <c r="AZ126" s="97"/>
      <c r="BA126" s="97"/>
      <c r="BB126" s="97"/>
      <c r="BC126" s="97"/>
      <c r="BD126" s="97"/>
      <c r="BE126" s="97"/>
      <c r="BF126" s="97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7"/>
      <c r="BS126" s="97"/>
      <c r="BT126" s="97"/>
      <c r="BU126" s="97"/>
      <c r="BV126" s="97"/>
      <c r="BW126" s="97"/>
      <c r="BX126" s="97"/>
      <c r="BY126" s="97"/>
      <c r="BZ126" s="97"/>
      <c r="CA126" s="97"/>
      <c r="CB126" s="97"/>
      <c r="CC126" s="97"/>
      <c r="CD126" s="97"/>
      <c r="CE126" s="97"/>
      <c r="CF126" s="97"/>
      <c r="CG126" s="97"/>
      <c r="CH126" s="97"/>
      <c r="CI126" s="97"/>
      <c r="CJ126" s="97"/>
      <c r="CK126" s="97"/>
      <c r="CL126" s="97"/>
      <c r="CM126" s="97"/>
      <c r="CN126" s="97"/>
      <c r="CO126" s="97"/>
      <c r="CP126" s="97"/>
      <c r="CQ126" s="97"/>
      <c r="CR126" s="97"/>
      <c r="CS126" s="97"/>
      <c r="CT126" s="97"/>
      <c r="CU126" s="97"/>
      <c r="CV126" s="97"/>
      <c r="CW126" s="97"/>
      <c r="CX126" s="97"/>
      <c r="CY126" s="97"/>
      <c r="CZ126" s="97"/>
      <c r="DA126" s="97"/>
      <c r="DB126" s="97"/>
      <c r="DC126" s="97"/>
      <c r="DD126" s="97"/>
      <c r="DE126" s="97"/>
      <c r="DF126" s="97"/>
      <c r="DG126" s="97"/>
      <c r="DH126" s="97"/>
      <c r="DI126" s="97"/>
      <c r="DJ126" s="97"/>
      <c r="DK126" s="97"/>
      <c r="DL126" s="97"/>
      <c r="DM126" s="97"/>
      <c r="DN126" s="97"/>
      <c r="DO126" s="97"/>
      <c r="DP126" s="97"/>
      <c r="DQ126" s="97"/>
      <c r="DR126" s="97"/>
      <c r="DS126" s="97"/>
      <c r="DT126" s="97"/>
      <c r="DU126" s="97"/>
      <c r="DV126" s="97"/>
      <c r="DW126" s="97"/>
      <c r="DX126" s="97"/>
      <c r="DY126" s="97"/>
      <c r="DZ126" s="97"/>
      <c r="EA126" s="97"/>
      <c r="EB126" s="97"/>
      <c r="EC126" s="97"/>
      <c r="ED126" s="97"/>
      <c r="EE126" s="97"/>
      <c r="EF126" s="97"/>
      <c r="EG126" s="97"/>
      <c r="EH126" s="97"/>
      <c r="EI126" s="97"/>
      <c r="EJ126" s="97"/>
      <c r="EK126" s="97"/>
      <c r="EL126" s="97"/>
      <c r="EM126" s="97"/>
      <c r="EN126" s="97"/>
      <c r="EO126" s="97"/>
      <c r="EP126" s="97"/>
      <c r="EQ126" s="97"/>
      <c r="ER126" s="97"/>
      <c r="ES126" s="97"/>
      <c r="ET126" s="97"/>
      <c r="EU126" s="97"/>
      <c r="EV126" s="97"/>
      <c r="EW126" s="97"/>
      <c r="EX126" s="97"/>
      <c r="EY126" s="97"/>
      <c r="EZ126" s="97"/>
      <c r="FA126" s="97"/>
      <c r="FB126" s="97"/>
      <c r="FC126" s="97"/>
      <c r="FD126" s="97"/>
      <c r="FE126" s="97"/>
      <c r="FF126" s="97"/>
      <c r="FG126" s="97"/>
      <c r="FH126" s="97"/>
      <c r="FI126" s="97"/>
      <c r="FJ126" s="97"/>
      <c r="FK126" s="97"/>
      <c r="FL126" s="97"/>
      <c r="FM126" s="97"/>
      <c r="FN126" s="97"/>
      <c r="FO126" s="97"/>
      <c r="FP126" s="97"/>
      <c r="FQ126" s="97"/>
      <c r="FR126" s="97"/>
      <c r="FS126" s="97"/>
      <c r="FT126" s="97"/>
      <c r="FU126" s="97"/>
      <c r="FV126" s="97"/>
      <c r="FW126" s="97"/>
      <c r="FX126" s="97"/>
      <c r="FY126" s="97"/>
      <c r="FZ126" s="97"/>
      <c r="GA126" s="97"/>
      <c r="GB126" s="97"/>
      <c r="GC126" s="97"/>
    </row>
    <row r="127" spans="2:185" ht="99.95" customHeight="1" x14ac:dyDescent="0.25">
      <c r="B127" s="11">
        <v>123</v>
      </c>
      <c r="C127" s="11" t="s">
        <v>781</v>
      </c>
      <c r="D127" s="11" t="s">
        <v>1067</v>
      </c>
      <c r="E127" s="11" t="s">
        <v>488</v>
      </c>
      <c r="F127" s="11" t="s">
        <v>465</v>
      </c>
      <c r="G127" s="11">
        <v>31.1</v>
      </c>
      <c r="H127" s="11"/>
      <c r="I127" s="11" t="s">
        <v>1026</v>
      </c>
      <c r="J127" s="11">
        <v>85805.52</v>
      </c>
      <c r="K127" s="52" t="s">
        <v>1089</v>
      </c>
      <c r="L127" s="11"/>
      <c r="M127" s="11" t="s">
        <v>489</v>
      </c>
      <c r="N127" s="11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7"/>
      <c r="AV127" s="97"/>
      <c r="AW127" s="97"/>
      <c r="AX127" s="97"/>
      <c r="AY127" s="97"/>
      <c r="AZ127" s="97"/>
      <c r="BA127" s="97"/>
      <c r="BB127" s="97"/>
      <c r="BC127" s="97"/>
      <c r="BD127" s="97"/>
      <c r="BE127" s="97"/>
      <c r="BF127" s="97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7"/>
      <c r="BS127" s="97"/>
      <c r="BT127" s="97"/>
      <c r="BU127" s="97"/>
      <c r="BV127" s="97"/>
      <c r="BW127" s="97"/>
      <c r="BX127" s="97"/>
      <c r="BY127" s="97"/>
      <c r="BZ127" s="97"/>
      <c r="CA127" s="97"/>
      <c r="CB127" s="97"/>
      <c r="CC127" s="97"/>
      <c r="CD127" s="97"/>
      <c r="CE127" s="97"/>
      <c r="CF127" s="97"/>
      <c r="CG127" s="97"/>
      <c r="CH127" s="97"/>
      <c r="CI127" s="97"/>
      <c r="CJ127" s="97"/>
      <c r="CK127" s="97"/>
      <c r="CL127" s="97"/>
      <c r="CM127" s="97"/>
      <c r="CN127" s="97"/>
      <c r="CO127" s="97"/>
      <c r="CP127" s="97"/>
      <c r="CQ127" s="97"/>
      <c r="CR127" s="97"/>
      <c r="CS127" s="97"/>
      <c r="CT127" s="97"/>
      <c r="CU127" s="97"/>
      <c r="CV127" s="97"/>
      <c r="CW127" s="97"/>
      <c r="CX127" s="97"/>
      <c r="CY127" s="97"/>
      <c r="CZ127" s="97"/>
      <c r="DA127" s="97"/>
      <c r="DB127" s="97"/>
      <c r="DC127" s="97"/>
      <c r="DD127" s="97"/>
      <c r="DE127" s="97"/>
      <c r="DF127" s="97"/>
      <c r="DG127" s="97"/>
      <c r="DH127" s="97"/>
      <c r="DI127" s="97"/>
      <c r="DJ127" s="97"/>
      <c r="DK127" s="97"/>
      <c r="DL127" s="97"/>
      <c r="DM127" s="97"/>
      <c r="DN127" s="97"/>
      <c r="DO127" s="97"/>
      <c r="DP127" s="97"/>
      <c r="DQ127" s="97"/>
      <c r="DR127" s="97"/>
      <c r="DS127" s="97"/>
      <c r="DT127" s="97"/>
      <c r="DU127" s="97"/>
      <c r="DV127" s="97"/>
      <c r="DW127" s="97"/>
      <c r="DX127" s="97"/>
      <c r="DY127" s="97"/>
      <c r="DZ127" s="97"/>
      <c r="EA127" s="97"/>
      <c r="EB127" s="97"/>
      <c r="EC127" s="97"/>
      <c r="ED127" s="97"/>
      <c r="EE127" s="97"/>
      <c r="EF127" s="97"/>
      <c r="EG127" s="97"/>
      <c r="EH127" s="97"/>
      <c r="EI127" s="97"/>
      <c r="EJ127" s="97"/>
      <c r="EK127" s="97"/>
      <c r="EL127" s="97"/>
      <c r="EM127" s="97"/>
      <c r="EN127" s="97"/>
      <c r="EO127" s="97"/>
      <c r="EP127" s="97"/>
      <c r="EQ127" s="97"/>
      <c r="ER127" s="97"/>
      <c r="ES127" s="97"/>
      <c r="ET127" s="97"/>
      <c r="EU127" s="97"/>
      <c r="EV127" s="97"/>
      <c r="EW127" s="97"/>
      <c r="EX127" s="97"/>
      <c r="EY127" s="97"/>
      <c r="EZ127" s="97"/>
      <c r="FA127" s="97"/>
      <c r="FB127" s="97"/>
      <c r="FC127" s="97"/>
      <c r="FD127" s="97"/>
      <c r="FE127" s="97"/>
      <c r="FF127" s="97"/>
      <c r="FG127" s="97"/>
      <c r="FH127" s="97"/>
      <c r="FI127" s="97"/>
      <c r="FJ127" s="97"/>
      <c r="FK127" s="97"/>
      <c r="FL127" s="97"/>
      <c r="FM127" s="97"/>
      <c r="FN127" s="97"/>
      <c r="FO127" s="97"/>
      <c r="FP127" s="97"/>
      <c r="FQ127" s="97"/>
      <c r="FR127" s="97"/>
      <c r="FS127" s="97"/>
      <c r="FT127" s="97"/>
      <c r="FU127" s="97"/>
      <c r="FV127" s="97"/>
      <c r="FW127" s="97"/>
      <c r="FX127" s="97"/>
      <c r="FY127" s="97"/>
      <c r="FZ127" s="97"/>
      <c r="GA127" s="97"/>
      <c r="GB127" s="97"/>
      <c r="GC127" s="97"/>
    </row>
    <row r="128" spans="2:185" ht="99.95" customHeight="1" x14ac:dyDescent="0.25">
      <c r="B128" s="159">
        <v>124</v>
      </c>
      <c r="C128" s="159" t="s">
        <v>786</v>
      </c>
      <c r="D128" s="159" t="s">
        <v>1067</v>
      </c>
      <c r="E128" s="159" t="s">
        <v>493</v>
      </c>
      <c r="F128" s="159" t="s">
        <v>494</v>
      </c>
      <c r="G128" s="159">
        <v>32.299999999999997</v>
      </c>
      <c r="H128" s="159"/>
      <c r="I128" s="159" t="s">
        <v>1031</v>
      </c>
      <c r="J128" s="159">
        <v>89116.35</v>
      </c>
      <c r="K128" s="52" t="s">
        <v>1089</v>
      </c>
      <c r="L128" s="159"/>
      <c r="M128" s="159" t="s">
        <v>495</v>
      </c>
      <c r="N128" s="11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  <c r="AW128" s="97"/>
      <c r="AX128" s="97"/>
      <c r="AY128" s="97"/>
      <c r="AZ128" s="97"/>
      <c r="BA128" s="97"/>
      <c r="BB128" s="97"/>
      <c r="BC128" s="97"/>
      <c r="BD128" s="97"/>
      <c r="BE128" s="97"/>
      <c r="BF128" s="97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7"/>
      <c r="BS128" s="97"/>
      <c r="BT128" s="97"/>
      <c r="BU128" s="97"/>
      <c r="BV128" s="97"/>
      <c r="BW128" s="97"/>
      <c r="BX128" s="97"/>
      <c r="BY128" s="97"/>
      <c r="BZ128" s="97"/>
      <c r="CA128" s="97"/>
      <c r="CB128" s="97"/>
      <c r="CC128" s="97"/>
      <c r="CD128" s="97"/>
      <c r="CE128" s="97"/>
      <c r="CF128" s="97"/>
      <c r="CG128" s="97"/>
      <c r="CH128" s="97"/>
      <c r="CI128" s="97"/>
      <c r="CJ128" s="97"/>
      <c r="CK128" s="97"/>
      <c r="CL128" s="97"/>
      <c r="CM128" s="97"/>
      <c r="CN128" s="97"/>
      <c r="CO128" s="97"/>
      <c r="CP128" s="97"/>
      <c r="CQ128" s="97"/>
      <c r="CR128" s="97"/>
      <c r="CS128" s="97"/>
      <c r="CT128" s="97"/>
      <c r="CU128" s="97"/>
      <c r="CV128" s="97"/>
      <c r="CW128" s="97"/>
      <c r="CX128" s="97"/>
      <c r="CY128" s="97"/>
      <c r="CZ128" s="97"/>
      <c r="DA128" s="97"/>
      <c r="DB128" s="97"/>
      <c r="DC128" s="97"/>
      <c r="DD128" s="97"/>
      <c r="DE128" s="97"/>
      <c r="DF128" s="97"/>
      <c r="DG128" s="97"/>
      <c r="DH128" s="97"/>
      <c r="DI128" s="97"/>
      <c r="DJ128" s="97"/>
      <c r="DK128" s="97"/>
      <c r="DL128" s="97"/>
      <c r="DM128" s="97"/>
      <c r="DN128" s="97"/>
      <c r="DO128" s="97"/>
      <c r="DP128" s="97"/>
      <c r="DQ128" s="97"/>
      <c r="DR128" s="97"/>
      <c r="DS128" s="97"/>
      <c r="DT128" s="97"/>
      <c r="DU128" s="97"/>
      <c r="DV128" s="97"/>
      <c r="DW128" s="97"/>
      <c r="DX128" s="97"/>
      <c r="DY128" s="97"/>
      <c r="DZ128" s="97"/>
      <c r="EA128" s="97"/>
      <c r="EB128" s="97"/>
      <c r="EC128" s="97"/>
      <c r="ED128" s="97"/>
      <c r="EE128" s="97"/>
      <c r="EF128" s="97"/>
      <c r="EG128" s="97"/>
      <c r="EH128" s="97"/>
      <c r="EI128" s="97"/>
      <c r="EJ128" s="97"/>
      <c r="EK128" s="97"/>
      <c r="EL128" s="97"/>
      <c r="EM128" s="97"/>
      <c r="EN128" s="97"/>
      <c r="EO128" s="97"/>
      <c r="EP128" s="97"/>
      <c r="EQ128" s="97"/>
      <c r="ER128" s="97"/>
      <c r="ES128" s="97"/>
      <c r="ET128" s="97"/>
      <c r="EU128" s="97"/>
      <c r="EV128" s="97"/>
      <c r="EW128" s="97"/>
      <c r="EX128" s="97"/>
      <c r="EY128" s="97"/>
      <c r="EZ128" s="97"/>
      <c r="FA128" s="97"/>
      <c r="FB128" s="97"/>
      <c r="FC128" s="97"/>
      <c r="FD128" s="97"/>
      <c r="FE128" s="97"/>
      <c r="FF128" s="97"/>
      <c r="FG128" s="97"/>
      <c r="FH128" s="97"/>
      <c r="FI128" s="97"/>
      <c r="FJ128" s="97"/>
      <c r="FK128" s="97"/>
      <c r="FL128" s="97"/>
      <c r="FM128" s="97"/>
      <c r="FN128" s="97"/>
      <c r="FO128" s="97"/>
      <c r="FP128" s="97"/>
      <c r="FQ128" s="97"/>
      <c r="FR128" s="97"/>
      <c r="FS128" s="97"/>
      <c r="FT128" s="97"/>
      <c r="FU128" s="97"/>
      <c r="FV128" s="97"/>
      <c r="FW128" s="97"/>
      <c r="FX128" s="97"/>
      <c r="FY128" s="97"/>
      <c r="FZ128" s="97"/>
      <c r="GA128" s="97"/>
      <c r="GB128" s="97"/>
      <c r="GC128" s="97"/>
    </row>
    <row r="129" spans="2:185" ht="99.95" customHeight="1" x14ac:dyDescent="0.25">
      <c r="B129" s="11">
        <v>125</v>
      </c>
      <c r="C129" s="11" t="s">
        <v>788</v>
      </c>
      <c r="D129" s="11" t="s">
        <v>1067</v>
      </c>
      <c r="E129" s="11" t="s">
        <v>691</v>
      </c>
      <c r="F129" s="11" t="s">
        <v>692</v>
      </c>
      <c r="G129" s="11">
        <v>31.8</v>
      </c>
      <c r="H129" s="11"/>
      <c r="I129" s="11" t="s">
        <v>1033</v>
      </c>
      <c r="J129" s="11">
        <v>87736.84</v>
      </c>
      <c r="K129" s="52" t="s">
        <v>1089</v>
      </c>
      <c r="L129" s="11"/>
      <c r="M129" s="11" t="s">
        <v>693</v>
      </c>
      <c r="N129" s="11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7"/>
      <c r="AV129" s="97"/>
      <c r="AW129" s="97"/>
      <c r="AX129" s="97"/>
      <c r="AY129" s="97"/>
      <c r="AZ129" s="97"/>
      <c r="BA129" s="97"/>
      <c r="BB129" s="97"/>
      <c r="BC129" s="97"/>
      <c r="BD129" s="97"/>
      <c r="BE129" s="97"/>
      <c r="BF129" s="97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7"/>
      <c r="BS129" s="97"/>
      <c r="BT129" s="97"/>
      <c r="BU129" s="97"/>
      <c r="BV129" s="97"/>
      <c r="BW129" s="97"/>
      <c r="BX129" s="97"/>
      <c r="BY129" s="97"/>
      <c r="BZ129" s="97"/>
      <c r="CA129" s="97"/>
      <c r="CB129" s="97"/>
      <c r="CC129" s="97"/>
      <c r="CD129" s="97"/>
      <c r="CE129" s="97"/>
      <c r="CF129" s="97"/>
      <c r="CG129" s="97"/>
      <c r="CH129" s="97"/>
      <c r="CI129" s="97"/>
      <c r="CJ129" s="97"/>
      <c r="CK129" s="97"/>
      <c r="CL129" s="97"/>
      <c r="CM129" s="97"/>
      <c r="CN129" s="97"/>
      <c r="CO129" s="97"/>
      <c r="CP129" s="97"/>
      <c r="CQ129" s="97"/>
      <c r="CR129" s="97"/>
      <c r="CS129" s="97"/>
      <c r="CT129" s="97"/>
      <c r="CU129" s="97"/>
      <c r="CV129" s="97"/>
      <c r="CW129" s="97"/>
      <c r="CX129" s="97"/>
      <c r="CY129" s="97"/>
      <c r="CZ129" s="97"/>
      <c r="DA129" s="97"/>
      <c r="DB129" s="97"/>
      <c r="DC129" s="97"/>
      <c r="DD129" s="97"/>
      <c r="DE129" s="97"/>
      <c r="DF129" s="97"/>
      <c r="DG129" s="97"/>
      <c r="DH129" s="97"/>
      <c r="DI129" s="97"/>
      <c r="DJ129" s="97"/>
      <c r="DK129" s="97"/>
      <c r="DL129" s="97"/>
      <c r="DM129" s="97"/>
      <c r="DN129" s="97"/>
      <c r="DO129" s="97"/>
      <c r="DP129" s="97"/>
      <c r="DQ129" s="97"/>
      <c r="DR129" s="97"/>
      <c r="DS129" s="97"/>
      <c r="DT129" s="97"/>
      <c r="DU129" s="97"/>
      <c r="DV129" s="97"/>
      <c r="DW129" s="97"/>
      <c r="DX129" s="97"/>
      <c r="DY129" s="97"/>
      <c r="DZ129" s="97"/>
      <c r="EA129" s="97"/>
      <c r="EB129" s="97"/>
      <c r="EC129" s="97"/>
      <c r="ED129" s="97"/>
      <c r="EE129" s="97"/>
      <c r="EF129" s="97"/>
      <c r="EG129" s="97"/>
      <c r="EH129" s="97"/>
      <c r="EI129" s="97"/>
      <c r="EJ129" s="97"/>
      <c r="EK129" s="97"/>
      <c r="EL129" s="97"/>
      <c r="EM129" s="97"/>
      <c r="EN129" s="97"/>
      <c r="EO129" s="97"/>
      <c r="EP129" s="97"/>
      <c r="EQ129" s="97"/>
      <c r="ER129" s="97"/>
      <c r="ES129" s="97"/>
      <c r="ET129" s="97"/>
      <c r="EU129" s="97"/>
      <c r="EV129" s="97"/>
      <c r="EW129" s="97"/>
      <c r="EX129" s="97"/>
      <c r="EY129" s="97"/>
      <c r="EZ129" s="97"/>
      <c r="FA129" s="97"/>
      <c r="FB129" s="97"/>
      <c r="FC129" s="97"/>
      <c r="FD129" s="97"/>
      <c r="FE129" s="97"/>
      <c r="FF129" s="97"/>
      <c r="FG129" s="97"/>
      <c r="FH129" s="97"/>
      <c r="FI129" s="97"/>
      <c r="FJ129" s="97"/>
      <c r="FK129" s="97"/>
      <c r="FL129" s="97"/>
      <c r="FM129" s="97"/>
      <c r="FN129" s="97"/>
      <c r="FO129" s="97"/>
      <c r="FP129" s="97"/>
      <c r="FQ129" s="97"/>
      <c r="FR129" s="97"/>
      <c r="FS129" s="97"/>
      <c r="FT129" s="97"/>
      <c r="FU129" s="97"/>
      <c r="FV129" s="97"/>
      <c r="FW129" s="97"/>
      <c r="FX129" s="97"/>
      <c r="FY129" s="97"/>
      <c r="FZ129" s="97"/>
      <c r="GA129" s="97"/>
      <c r="GB129" s="97"/>
      <c r="GC129" s="97"/>
    </row>
    <row r="130" spans="2:185" ht="99.95" customHeight="1" x14ac:dyDescent="0.25">
      <c r="B130" s="11">
        <v>126</v>
      </c>
      <c r="C130" s="11" t="s">
        <v>789</v>
      </c>
      <c r="D130" s="11" t="s">
        <v>1067</v>
      </c>
      <c r="E130" s="11" t="s">
        <v>694</v>
      </c>
      <c r="F130" s="11" t="s">
        <v>695</v>
      </c>
      <c r="G130" s="11">
        <v>31.8</v>
      </c>
      <c r="H130" s="11"/>
      <c r="I130" s="11" t="s">
        <v>1034</v>
      </c>
      <c r="J130" s="11">
        <v>87736.84</v>
      </c>
      <c r="K130" s="52" t="s">
        <v>1089</v>
      </c>
      <c r="L130" s="11"/>
      <c r="M130" s="11" t="s">
        <v>1960</v>
      </c>
      <c r="N130" s="11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  <c r="AY130" s="97"/>
      <c r="AZ130" s="97"/>
      <c r="BA130" s="97"/>
      <c r="BB130" s="97"/>
      <c r="BC130" s="97"/>
      <c r="BD130" s="97"/>
      <c r="BE130" s="97"/>
      <c r="BF130" s="97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7"/>
      <c r="BS130" s="97"/>
      <c r="BT130" s="97"/>
      <c r="BU130" s="97"/>
      <c r="BV130" s="97"/>
      <c r="BW130" s="97"/>
      <c r="BX130" s="97"/>
      <c r="BY130" s="97"/>
      <c r="BZ130" s="97"/>
      <c r="CA130" s="97"/>
      <c r="CB130" s="97"/>
      <c r="CC130" s="97"/>
      <c r="CD130" s="97"/>
      <c r="CE130" s="97"/>
      <c r="CF130" s="97"/>
      <c r="CG130" s="97"/>
      <c r="CH130" s="97"/>
      <c r="CI130" s="97"/>
      <c r="CJ130" s="97"/>
      <c r="CK130" s="97"/>
      <c r="CL130" s="97"/>
      <c r="CM130" s="97"/>
      <c r="CN130" s="97"/>
      <c r="CO130" s="97"/>
      <c r="CP130" s="97"/>
      <c r="CQ130" s="97"/>
      <c r="CR130" s="97"/>
      <c r="CS130" s="97"/>
      <c r="CT130" s="97"/>
      <c r="CU130" s="97"/>
      <c r="CV130" s="97"/>
      <c r="CW130" s="97"/>
      <c r="CX130" s="97"/>
      <c r="CY130" s="97"/>
      <c r="CZ130" s="97"/>
      <c r="DA130" s="97"/>
      <c r="DB130" s="97"/>
      <c r="DC130" s="97"/>
      <c r="DD130" s="97"/>
      <c r="DE130" s="97"/>
      <c r="DF130" s="97"/>
      <c r="DG130" s="97"/>
      <c r="DH130" s="97"/>
      <c r="DI130" s="97"/>
      <c r="DJ130" s="97"/>
      <c r="DK130" s="97"/>
      <c r="DL130" s="97"/>
      <c r="DM130" s="97"/>
      <c r="DN130" s="97"/>
      <c r="DO130" s="97"/>
      <c r="DP130" s="97"/>
      <c r="DQ130" s="97"/>
      <c r="DR130" s="97"/>
      <c r="DS130" s="97"/>
      <c r="DT130" s="97"/>
      <c r="DU130" s="97"/>
      <c r="DV130" s="97"/>
      <c r="DW130" s="97"/>
      <c r="DX130" s="97"/>
      <c r="DY130" s="97"/>
      <c r="DZ130" s="97"/>
      <c r="EA130" s="97"/>
      <c r="EB130" s="97"/>
      <c r="EC130" s="97"/>
      <c r="ED130" s="97"/>
      <c r="EE130" s="97"/>
      <c r="EF130" s="97"/>
      <c r="EG130" s="97"/>
      <c r="EH130" s="97"/>
      <c r="EI130" s="97"/>
      <c r="EJ130" s="97"/>
      <c r="EK130" s="97"/>
      <c r="EL130" s="97"/>
      <c r="EM130" s="97"/>
      <c r="EN130" s="97"/>
      <c r="EO130" s="97"/>
      <c r="EP130" s="97"/>
      <c r="EQ130" s="97"/>
      <c r="ER130" s="97"/>
      <c r="ES130" s="97"/>
      <c r="ET130" s="97"/>
      <c r="EU130" s="97"/>
      <c r="EV130" s="97"/>
      <c r="EW130" s="97"/>
      <c r="EX130" s="97"/>
      <c r="EY130" s="97"/>
      <c r="EZ130" s="97"/>
      <c r="FA130" s="97"/>
      <c r="FB130" s="97"/>
      <c r="FC130" s="97"/>
      <c r="FD130" s="97"/>
      <c r="FE130" s="97"/>
      <c r="FF130" s="97"/>
      <c r="FG130" s="97"/>
      <c r="FH130" s="97"/>
      <c r="FI130" s="97"/>
      <c r="FJ130" s="97"/>
      <c r="FK130" s="97"/>
      <c r="FL130" s="97"/>
      <c r="FM130" s="97"/>
      <c r="FN130" s="97"/>
      <c r="FO130" s="97"/>
      <c r="FP130" s="97"/>
      <c r="FQ130" s="97"/>
      <c r="FR130" s="97"/>
      <c r="FS130" s="97"/>
      <c r="FT130" s="97"/>
      <c r="FU130" s="97"/>
      <c r="FV130" s="97"/>
      <c r="FW130" s="97"/>
      <c r="FX130" s="97"/>
      <c r="FY130" s="97"/>
      <c r="FZ130" s="97"/>
      <c r="GA130" s="97"/>
      <c r="GB130" s="97"/>
      <c r="GC130" s="97"/>
    </row>
    <row r="131" spans="2:185" ht="99.95" customHeight="1" x14ac:dyDescent="0.25">
      <c r="B131" s="11">
        <v>127</v>
      </c>
      <c r="C131" s="11" t="s">
        <v>791</v>
      </c>
      <c r="D131" s="11" t="s">
        <v>1067</v>
      </c>
      <c r="E131" s="11" t="s">
        <v>697</v>
      </c>
      <c r="F131" s="11" t="s">
        <v>698</v>
      </c>
      <c r="G131" s="49">
        <v>48.1</v>
      </c>
      <c r="H131" s="49"/>
      <c r="I131" s="49" t="s">
        <v>1036</v>
      </c>
      <c r="J131" s="49">
        <v>132708.85999999999</v>
      </c>
      <c r="K131" s="52" t="s">
        <v>1089</v>
      </c>
      <c r="L131" s="49"/>
      <c r="M131" s="49" t="s">
        <v>699</v>
      </c>
      <c r="N131" s="49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  <c r="AY131" s="97"/>
      <c r="AZ131" s="97"/>
      <c r="BA131" s="97"/>
      <c r="BB131" s="97"/>
      <c r="BC131" s="97"/>
      <c r="BD131" s="97"/>
      <c r="BE131" s="97"/>
      <c r="BF131" s="97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7"/>
      <c r="BS131" s="97"/>
      <c r="BT131" s="97"/>
      <c r="BU131" s="97"/>
      <c r="BV131" s="97"/>
      <c r="BW131" s="97"/>
      <c r="BX131" s="97"/>
      <c r="BY131" s="97"/>
      <c r="BZ131" s="97"/>
      <c r="CA131" s="97"/>
      <c r="CB131" s="97"/>
      <c r="CC131" s="97"/>
      <c r="CD131" s="97"/>
      <c r="CE131" s="97"/>
      <c r="CF131" s="97"/>
      <c r="CG131" s="97"/>
      <c r="CH131" s="97"/>
      <c r="CI131" s="97"/>
      <c r="CJ131" s="97"/>
      <c r="CK131" s="97"/>
      <c r="CL131" s="97"/>
      <c r="CM131" s="97"/>
      <c r="CN131" s="97"/>
      <c r="CO131" s="97"/>
      <c r="CP131" s="97"/>
      <c r="CQ131" s="97"/>
      <c r="CR131" s="97"/>
      <c r="CS131" s="97"/>
      <c r="CT131" s="97"/>
      <c r="CU131" s="97"/>
      <c r="CV131" s="97"/>
      <c r="CW131" s="97"/>
      <c r="CX131" s="97"/>
      <c r="CY131" s="97"/>
      <c r="CZ131" s="97"/>
      <c r="DA131" s="97"/>
      <c r="DB131" s="97"/>
      <c r="DC131" s="97"/>
      <c r="DD131" s="97"/>
      <c r="DE131" s="97"/>
      <c r="DF131" s="97"/>
      <c r="DG131" s="97"/>
      <c r="DH131" s="97"/>
      <c r="DI131" s="97"/>
      <c r="DJ131" s="97"/>
      <c r="DK131" s="97"/>
      <c r="DL131" s="97"/>
      <c r="DM131" s="97"/>
      <c r="DN131" s="97"/>
      <c r="DO131" s="97"/>
      <c r="DP131" s="97"/>
      <c r="DQ131" s="97"/>
      <c r="DR131" s="97"/>
      <c r="DS131" s="97"/>
      <c r="DT131" s="97"/>
      <c r="DU131" s="97"/>
      <c r="DV131" s="97"/>
      <c r="DW131" s="97"/>
      <c r="DX131" s="97"/>
      <c r="DY131" s="97"/>
      <c r="DZ131" s="97"/>
      <c r="EA131" s="97"/>
      <c r="EB131" s="97"/>
      <c r="EC131" s="97"/>
      <c r="ED131" s="97"/>
      <c r="EE131" s="97"/>
      <c r="EF131" s="97"/>
      <c r="EG131" s="97"/>
      <c r="EH131" s="97"/>
      <c r="EI131" s="97"/>
      <c r="EJ131" s="97"/>
      <c r="EK131" s="97"/>
      <c r="EL131" s="97"/>
      <c r="EM131" s="97"/>
      <c r="EN131" s="97"/>
      <c r="EO131" s="97"/>
      <c r="EP131" s="97"/>
      <c r="EQ131" s="97"/>
      <c r="ER131" s="97"/>
      <c r="ES131" s="97"/>
      <c r="ET131" s="97"/>
      <c r="EU131" s="97"/>
      <c r="EV131" s="97"/>
      <c r="EW131" s="97"/>
      <c r="EX131" s="97"/>
      <c r="EY131" s="97"/>
      <c r="EZ131" s="97"/>
      <c r="FA131" s="97"/>
      <c r="FB131" s="97"/>
      <c r="FC131" s="97"/>
      <c r="FD131" s="97"/>
      <c r="FE131" s="97"/>
      <c r="FF131" s="97"/>
      <c r="FG131" s="97"/>
      <c r="FH131" s="97"/>
      <c r="FI131" s="97"/>
      <c r="FJ131" s="97"/>
      <c r="FK131" s="97"/>
      <c r="FL131" s="97"/>
      <c r="FM131" s="97"/>
      <c r="FN131" s="97"/>
      <c r="FO131" s="97"/>
      <c r="FP131" s="97"/>
      <c r="FQ131" s="97"/>
      <c r="FR131" s="97"/>
      <c r="FS131" s="97"/>
      <c r="FT131" s="97"/>
      <c r="FU131" s="97"/>
      <c r="FV131" s="97"/>
      <c r="FW131" s="97"/>
      <c r="FX131" s="97"/>
      <c r="FY131" s="97"/>
      <c r="FZ131" s="97"/>
      <c r="GA131" s="97"/>
      <c r="GB131" s="97"/>
      <c r="GC131" s="97"/>
    </row>
    <row r="132" spans="2:185" ht="99.95" customHeight="1" x14ac:dyDescent="0.25">
      <c r="B132" s="11">
        <v>128</v>
      </c>
      <c r="C132" s="11" t="s">
        <v>792</v>
      </c>
      <c r="D132" s="11" t="s">
        <v>1067</v>
      </c>
      <c r="E132" s="11" t="s">
        <v>697</v>
      </c>
      <c r="F132" s="11" t="s">
        <v>485</v>
      </c>
      <c r="G132" s="49">
        <v>48.5</v>
      </c>
      <c r="H132" s="49"/>
      <c r="I132" s="49" t="s">
        <v>1037</v>
      </c>
      <c r="J132" s="49">
        <v>133812.47</v>
      </c>
      <c r="K132" s="52" t="s">
        <v>1089</v>
      </c>
      <c r="L132" s="49"/>
      <c r="M132" s="49" t="s">
        <v>700</v>
      </c>
      <c r="N132" s="49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  <c r="AY132" s="97"/>
      <c r="AZ132" s="97"/>
      <c r="BA132" s="97"/>
      <c r="BB132" s="97"/>
      <c r="BC132" s="97"/>
      <c r="BD132" s="97"/>
      <c r="BE132" s="97"/>
      <c r="BF132" s="97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7"/>
      <c r="BS132" s="97"/>
      <c r="BT132" s="97"/>
      <c r="BU132" s="97"/>
      <c r="BV132" s="97"/>
      <c r="BW132" s="97"/>
      <c r="BX132" s="97"/>
      <c r="BY132" s="97"/>
      <c r="BZ132" s="97"/>
      <c r="CA132" s="97"/>
      <c r="CB132" s="97"/>
      <c r="CC132" s="97"/>
      <c r="CD132" s="97"/>
      <c r="CE132" s="97"/>
      <c r="CF132" s="97"/>
      <c r="CG132" s="97"/>
      <c r="CH132" s="97"/>
      <c r="CI132" s="97"/>
      <c r="CJ132" s="97"/>
      <c r="CK132" s="97"/>
      <c r="CL132" s="97"/>
      <c r="CM132" s="97"/>
      <c r="CN132" s="97"/>
      <c r="CO132" s="97"/>
      <c r="CP132" s="97"/>
      <c r="CQ132" s="97"/>
      <c r="CR132" s="97"/>
      <c r="CS132" s="97"/>
      <c r="CT132" s="97"/>
      <c r="CU132" s="97"/>
      <c r="CV132" s="97"/>
      <c r="CW132" s="97"/>
      <c r="CX132" s="97"/>
      <c r="CY132" s="97"/>
      <c r="CZ132" s="97"/>
      <c r="DA132" s="97"/>
      <c r="DB132" s="97"/>
      <c r="DC132" s="97"/>
      <c r="DD132" s="97"/>
      <c r="DE132" s="97"/>
      <c r="DF132" s="97"/>
      <c r="DG132" s="97"/>
      <c r="DH132" s="97"/>
      <c r="DI132" s="97"/>
      <c r="DJ132" s="97"/>
      <c r="DK132" s="97"/>
      <c r="DL132" s="97"/>
      <c r="DM132" s="97"/>
      <c r="DN132" s="97"/>
      <c r="DO132" s="97"/>
      <c r="DP132" s="97"/>
      <c r="DQ132" s="97"/>
      <c r="DR132" s="97"/>
      <c r="DS132" s="97"/>
      <c r="DT132" s="97"/>
      <c r="DU132" s="97"/>
      <c r="DV132" s="97"/>
      <c r="DW132" s="97"/>
      <c r="DX132" s="97"/>
      <c r="DY132" s="97"/>
      <c r="DZ132" s="97"/>
      <c r="EA132" s="97"/>
      <c r="EB132" s="97"/>
      <c r="EC132" s="97"/>
      <c r="ED132" s="97"/>
      <c r="EE132" s="97"/>
      <c r="EF132" s="97"/>
      <c r="EG132" s="97"/>
      <c r="EH132" s="97"/>
      <c r="EI132" s="97"/>
      <c r="EJ132" s="97"/>
      <c r="EK132" s="97"/>
      <c r="EL132" s="97"/>
      <c r="EM132" s="97"/>
      <c r="EN132" s="97"/>
      <c r="EO132" s="97"/>
      <c r="EP132" s="97"/>
      <c r="EQ132" s="97"/>
      <c r="ER132" s="97"/>
      <c r="ES132" s="97"/>
      <c r="ET132" s="97"/>
      <c r="EU132" s="97"/>
      <c r="EV132" s="97"/>
      <c r="EW132" s="97"/>
      <c r="EX132" s="97"/>
      <c r="EY132" s="97"/>
      <c r="EZ132" s="97"/>
      <c r="FA132" s="97"/>
      <c r="FB132" s="97"/>
      <c r="FC132" s="97"/>
      <c r="FD132" s="97"/>
      <c r="FE132" s="97"/>
      <c r="FF132" s="97"/>
      <c r="FG132" s="97"/>
      <c r="FH132" s="97"/>
      <c r="FI132" s="97"/>
      <c r="FJ132" s="97"/>
      <c r="FK132" s="97"/>
      <c r="FL132" s="97"/>
      <c r="FM132" s="97"/>
      <c r="FN132" s="97"/>
      <c r="FO132" s="97"/>
      <c r="FP132" s="97"/>
      <c r="FQ132" s="97"/>
      <c r="FR132" s="97"/>
      <c r="FS132" s="97"/>
      <c r="FT132" s="97"/>
      <c r="FU132" s="97"/>
      <c r="FV132" s="97"/>
      <c r="FW132" s="97"/>
      <c r="FX132" s="97"/>
      <c r="FY132" s="97"/>
      <c r="FZ132" s="97"/>
      <c r="GA132" s="97"/>
      <c r="GB132" s="97"/>
      <c r="GC132" s="97"/>
    </row>
    <row r="133" spans="2:185" ht="99.95" customHeight="1" x14ac:dyDescent="0.25">
      <c r="B133" s="11">
        <v>129</v>
      </c>
      <c r="C133" s="11" t="s">
        <v>796</v>
      </c>
      <c r="D133" s="11" t="s">
        <v>1067</v>
      </c>
      <c r="E133" s="11" t="s">
        <v>704</v>
      </c>
      <c r="F133" s="11" t="s">
        <v>485</v>
      </c>
      <c r="G133" s="49">
        <v>47.5</v>
      </c>
      <c r="H133" s="49"/>
      <c r="I133" s="49" t="s">
        <v>1040</v>
      </c>
      <c r="J133" s="49">
        <v>131053.45</v>
      </c>
      <c r="K133" s="52" t="s">
        <v>1089</v>
      </c>
      <c r="L133" s="49"/>
      <c r="M133" s="49" t="s">
        <v>705</v>
      </c>
      <c r="N133" s="49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7"/>
      <c r="AV133" s="97"/>
      <c r="AW133" s="97"/>
      <c r="AX133" s="97"/>
      <c r="AY133" s="97"/>
      <c r="AZ133" s="97"/>
      <c r="BA133" s="97"/>
      <c r="BB133" s="97"/>
      <c r="BC133" s="97"/>
      <c r="BD133" s="97"/>
      <c r="BE133" s="97"/>
      <c r="BF133" s="97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7"/>
      <c r="BS133" s="97"/>
      <c r="BT133" s="97"/>
      <c r="BU133" s="97"/>
      <c r="BV133" s="97"/>
      <c r="BW133" s="97"/>
      <c r="BX133" s="97"/>
      <c r="BY133" s="97"/>
      <c r="BZ133" s="97"/>
      <c r="CA133" s="97"/>
      <c r="CB133" s="97"/>
      <c r="CC133" s="97"/>
      <c r="CD133" s="97"/>
      <c r="CE133" s="97"/>
      <c r="CF133" s="97"/>
      <c r="CG133" s="97"/>
      <c r="CH133" s="97"/>
      <c r="CI133" s="97"/>
      <c r="CJ133" s="97"/>
      <c r="CK133" s="97"/>
      <c r="CL133" s="97"/>
      <c r="CM133" s="97"/>
      <c r="CN133" s="97"/>
      <c r="CO133" s="97"/>
      <c r="CP133" s="97"/>
      <c r="CQ133" s="97"/>
      <c r="CR133" s="97"/>
      <c r="CS133" s="97"/>
      <c r="CT133" s="97"/>
      <c r="CU133" s="97"/>
      <c r="CV133" s="97"/>
      <c r="CW133" s="97"/>
      <c r="CX133" s="97"/>
      <c r="CY133" s="97"/>
      <c r="CZ133" s="97"/>
      <c r="DA133" s="97"/>
      <c r="DB133" s="97"/>
      <c r="DC133" s="97"/>
      <c r="DD133" s="97"/>
      <c r="DE133" s="97"/>
      <c r="DF133" s="97"/>
      <c r="DG133" s="97"/>
      <c r="DH133" s="97"/>
      <c r="DI133" s="97"/>
      <c r="DJ133" s="97"/>
      <c r="DK133" s="97"/>
      <c r="DL133" s="97"/>
      <c r="DM133" s="97"/>
      <c r="DN133" s="97"/>
      <c r="DO133" s="97"/>
      <c r="DP133" s="97"/>
      <c r="DQ133" s="97"/>
      <c r="DR133" s="97"/>
      <c r="DS133" s="97"/>
      <c r="DT133" s="97"/>
      <c r="DU133" s="97"/>
      <c r="DV133" s="97"/>
      <c r="DW133" s="97"/>
      <c r="DX133" s="97"/>
      <c r="DY133" s="97"/>
      <c r="DZ133" s="97"/>
      <c r="EA133" s="97"/>
      <c r="EB133" s="97"/>
      <c r="EC133" s="97"/>
      <c r="ED133" s="97"/>
      <c r="EE133" s="97"/>
      <c r="EF133" s="97"/>
      <c r="EG133" s="97"/>
      <c r="EH133" s="97"/>
      <c r="EI133" s="97"/>
      <c r="EJ133" s="97"/>
      <c r="EK133" s="97"/>
      <c r="EL133" s="97"/>
      <c r="EM133" s="97"/>
      <c r="EN133" s="97"/>
      <c r="EO133" s="97"/>
      <c r="EP133" s="97"/>
      <c r="EQ133" s="97"/>
      <c r="ER133" s="97"/>
      <c r="ES133" s="97"/>
      <c r="ET133" s="97"/>
      <c r="EU133" s="97"/>
      <c r="EV133" s="97"/>
      <c r="EW133" s="97"/>
      <c r="EX133" s="97"/>
      <c r="EY133" s="97"/>
      <c r="EZ133" s="97"/>
      <c r="FA133" s="97"/>
      <c r="FB133" s="97"/>
      <c r="FC133" s="97"/>
      <c r="FD133" s="97"/>
      <c r="FE133" s="97"/>
      <c r="FF133" s="97"/>
      <c r="FG133" s="97"/>
      <c r="FH133" s="97"/>
      <c r="FI133" s="97"/>
      <c r="FJ133" s="97"/>
      <c r="FK133" s="97"/>
      <c r="FL133" s="97"/>
      <c r="FM133" s="97"/>
      <c r="FN133" s="97"/>
      <c r="FO133" s="97"/>
      <c r="FP133" s="97"/>
      <c r="FQ133" s="97"/>
      <c r="FR133" s="97"/>
      <c r="FS133" s="97"/>
      <c r="FT133" s="97"/>
      <c r="FU133" s="97"/>
      <c r="FV133" s="97"/>
      <c r="FW133" s="97"/>
      <c r="FX133" s="97"/>
      <c r="FY133" s="97"/>
      <c r="FZ133" s="97"/>
      <c r="GA133" s="97"/>
      <c r="GB133" s="97"/>
      <c r="GC133" s="97"/>
    </row>
    <row r="134" spans="2:185" ht="99.95" customHeight="1" x14ac:dyDescent="0.25">
      <c r="B134" s="11">
        <v>130</v>
      </c>
      <c r="C134" s="11" t="s">
        <v>797</v>
      </c>
      <c r="D134" s="11" t="s">
        <v>1067</v>
      </c>
      <c r="E134" s="11" t="s">
        <v>706</v>
      </c>
      <c r="F134" s="11" t="s">
        <v>494</v>
      </c>
      <c r="G134" s="49">
        <v>32.5</v>
      </c>
      <c r="H134" s="49"/>
      <c r="I134" s="49" t="s">
        <v>1041</v>
      </c>
      <c r="J134" s="49">
        <v>89668.15</v>
      </c>
      <c r="K134" s="52" t="s">
        <v>1089</v>
      </c>
      <c r="L134" s="49"/>
      <c r="M134" s="49" t="s">
        <v>707</v>
      </c>
      <c r="N134" s="49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  <c r="AY134" s="97"/>
      <c r="AZ134" s="97"/>
      <c r="BA134" s="97"/>
      <c r="BB134" s="97"/>
      <c r="BC134" s="97"/>
      <c r="BD134" s="97"/>
      <c r="BE134" s="97"/>
      <c r="BF134" s="97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7"/>
      <c r="BS134" s="97"/>
      <c r="BT134" s="97"/>
      <c r="BU134" s="97"/>
      <c r="BV134" s="97"/>
      <c r="BW134" s="97"/>
      <c r="BX134" s="97"/>
      <c r="BY134" s="97"/>
      <c r="BZ134" s="97"/>
      <c r="CA134" s="97"/>
      <c r="CB134" s="97"/>
      <c r="CC134" s="97"/>
      <c r="CD134" s="97"/>
      <c r="CE134" s="97"/>
      <c r="CF134" s="97"/>
      <c r="CG134" s="97"/>
      <c r="CH134" s="97"/>
      <c r="CI134" s="97"/>
      <c r="CJ134" s="97"/>
      <c r="CK134" s="97"/>
      <c r="CL134" s="97"/>
      <c r="CM134" s="97"/>
      <c r="CN134" s="97"/>
      <c r="CO134" s="97"/>
      <c r="CP134" s="97"/>
      <c r="CQ134" s="97"/>
      <c r="CR134" s="97"/>
      <c r="CS134" s="97"/>
      <c r="CT134" s="97"/>
      <c r="CU134" s="97"/>
      <c r="CV134" s="97"/>
      <c r="CW134" s="97"/>
      <c r="CX134" s="97"/>
      <c r="CY134" s="97"/>
      <c r="CZ134" s="97"/>
      <c r="DA134" s="97"/>
      <c r="DB134" s="97"/>
      <c r="DC134" s="97"/>
      <c r="DD134" s="97"/>
      <c r="DE134" s="97"/>
      <c r="DF134" s="97"/>
      <c r="DG134" s="97"/>
      <c r="DH134" s="97"/>
      <c r="DI134" s="97"/>
      <c r="DJ134" s="97"/>
      <c r="DK134" s="97"/>
      <c r="DL134" s="97"/>
      <c r="DM134" s="97"/>
      <c r="DN134" s="97"/>
      <c r="DO134" s="97"/>
      <c r="DP134" s="97"/>
      <c r="DQ134" s="97"/>
      <c r="DR134" s="97"/>
      <c r="DS134" s="97"/>
      <c r="DT134" s="97"/>
      <c r="DU134" s="97"/>
      <c r="DV134" s="97"/>
      <c r="DW134" s="97"/>
      <c r="DX134" s="97"/>
      <c r="DY134" s="97"/>
      <c r="DZ134" s="97"/>
      <c r="EA134" s="97"/>
      <c r="EB134" s="97"/>
      <c r="EC134" s="97"/>
      <c r="ED134" s="97"/>
      <c r="EE134" s="97"/>
      <c r="EF134" s="97"/>
      <c r="EG134" s="97"/>
      <c r="EH134" s="97"/>
      <c r="EI134" s="97"/>
      <c r="EJ134" s="97"/>
      <c r="EK134" s="97"/>
      <c r="EL134" s="97"/>
      <c r="EM134" s="97"/>
      <c r="EN134" s="97"/>
      <c r="EO134" s="97"/>
      <c r="EP134" s="97"/>
      <c r="EQ134" s="97"/>
      <c r="ER134" s="97"/>
      <c r="ES134" s="97"/>
      <c r="ET134" s="97"/>
      <c r="EU134" s="97"/>
      <c r="EV134" s="97"/>
      <c r="EW134" s="97"/>
      <c r="EX134" s="97"/>
      <c r="EY134" s="97"/>
      <c r="EZ134" s="97"/>
      <c r="FA134" s="97"/>
      <c r="FB134" s="97"/>
      <c r="FC134" s="97"/>
      <c r="FD134" s="97"/>
      <c r="FE134" s="97"/>
      <c r="FF134" s="97"/>
      <c r="FG134" s="97"/>
      <c r="FH134" s="97"/>
      <c r="FI134" s="97"/>
      <c r="FJ134" s="97"/>
      <c r="FK134" s="97"/>
      <c r="FL134" s="97"/>
      <c r="FM134" s="97"/>
      <c r="FN134" s="97"/>
      <c r="FO134" s="97"/>
      <c r="FP134" s="97"/>
      <c r="FQ134" s="97"/>
      <c r="FR134" s="97"/>
      <c r="FS134" s="97"/>
      <c r="FT134" s="97"/>
      <c r="FU134" s="97"/>
      <c r="FV134" s="97"/>
      <c r="FW134" s="97"/>
      <c r="FX134" s="97"/>
      <c r="FY134" s="97"/>
      <c r="FZ134" s="97"/>
      <c r="GA134" s="97"/>
      <c r="GB134" s="97"/>
      <c r="GC134" s="97"/>
    </row>
    <row r="135" spans="2:185" ht="99.95" customHeight="1" x14ac:dyDescent="0.25">
      <c r="B135" s="11">
        <v>131</v>
      </c>
      <c r="C135" s="11" t="s">
        <v>801</v>
      </c>
      <c r="D135" s="11" t="s">
        <v>1067</v>
      </c>
      <c r="E135" s="11" t="s">
        <v>711</v>
      </c>
      <c r="F135" s="11" t="s">
        <v>494</v>
      </c>
      <c r="G135" s="49">
        <v>31.4</v>
      </c>
      <c r="H135" s="49"/>
      <c r="I135" s="49" t="s">
        <v>1044</v>
      </c>
      <c r="J135" s="49">
        <v>86633.23</v>
      </c>
      <c r="K135" s="52" t="s">
        <v>1089</v>
      </c>
      <c r="L135" s="49"/>
      <c r="M135" s="49" t="s">
        <v>1948</v>
      </c>
      <c r="N135" s="49" t="s">
        <v>1896</v>
      </c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  <c r="AY135" s="97"/>
      <c r="AZ135" s="97"/>
      <c r="BA135" s="97"/>
      <c r="BB135" s="97"/>
      <c r="BC135" s="97"/>
      <c r="BD135" s="97"/>
      <c r="BE135" s="97"/>
      <c r="BF135" s="97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7"/>
      <c r="BS135" s="97"/>
      <c r="BT135" s="97"/>
      <c r="BU135" s="97"/>
      <c r="BV135" s="97"/>
      <c r="BW135" s="97"/>
      <c r="BX135" s="97"/>
      <c r="BY135" s="97"/>
      <c r="BZ135" s="97"/>
      <c r="CA135" s="97"/>
      <c r="CB135" s="97"/>
      <c r="CC135" s="97"/>
      <c r="CD135" s="97"/>
      <c r="CE135" s="97"/>
      <c r="CF135" s="97"/>
      <c r="CG135" s="97"/>
      <c r="CH135" s="97"/>
      <c r="CI135" s="97"/>
      <c r="CJ135" s="97"/>
      <c r="CK135" s="97"/>
      <c r="CL135" s="97"/>
      <c r="CM135" s="97"/>
      <c r="CN135" s="97"/>
      <c r="CO135" s="97"/>
      <c r="CP135" s="97"/>
      <c r="CQ135" s="97"/>
      <c r="CR135" s="97"/>
      <c r="CS135" s="97"/>
      <c r="CT135" s="97"/>
      <c r="CU135" s="97"/>
      <c r="CV135" s="97"/>
      <c r="CW135" s="97"/>
      <c r="CX135" s="97"/>
      <c r="CY135" s="97"/>
      <c r="CZ135" s="97"/>
      <c r="DA135" s="97"/>
      <c r="DB135" s="97"/>
      <c r="DC135" s="97"/>
      <c r="DD135" s="97"/>
      <c r="DE135" s="97"/>
      <c r="DF135" s="97"/>
      <c r="DG135" s="97"/>
      <c r="DH135" s="97"/>
      <c r="DI135" s="97"/>
      <c r="DJ135" s="97"/>
      <c r="DK135" s="97"/>
      <c r="DL135" s="97"/>
      <c r="DM135" s="97"/>
      <c r="DN135" s="97"/>
      <c r="DO135" s="97"/>
      <c r="DP135" s="97"/>
      <c r="DQ135" s="97"/>
      <c r="DR135" s="97"/>
      <c r="DS135" s="97"/>
      <c r="DT135" s="97"/>
      <c r="DU135" s="97"/>
      <c r="DV135" s="97"/>
      <c r="DW135" s="97"/>
      <c r="DX135" s="97"/>
      <c r="DY135" s="97"/>
      <c r="DZ135" s="97"/>
      <c r="EA135" s="97"/>
      <c r="EB135" s="97"/>
      <c r="EC135" s="97"/>
      <c r="ED135" s="97"/>
      <c r="EE135" s="97"/>
      <c r="EF135" s="97"/>
      <c r="EG135" s="97"/>
      <c r="EH135" s="97"/>
      <c r="EI135" s="97"/>
      <c r="EJ135" s="97"/>
      <c r="EK135" s="97"/>
      <c r="EL135" s="97"/>
      <c r="EM135" s="97"/>
      <c r="EN135" s="97"/>
      <c r="EO135" s="97"/>
      <c r="EP135" s="97"/>
      <c r="EQ135" s="97"/>
      <c r="ER135" s="97"/>
      <c r="ES135" s="97"/>
      <c r="ET135" s="97"/>
      <c r="EU135" s="97"/>
      <c r="EV135" s="97"/>
      <c r="EW135" s="97"/>
      <c r="EX135" s="97"/>
      <c r="EY135" s="97"/>
      <c r="EZ135" s="97"/>
      <c r="FA135" s="97"/>
      <c r="FB135" s="97"/>
      <c r="FC135" s="97"/>
      <c r="FD135" s="97"/>
      <c r="FE135" s="97"/>
      <c r="FF135" s="97"/>
      <c r="FG135" s="97"/>
      <c r="FH135" s="97"/>
      <c r="FI135" s="97"/>
      <c r="FJ135" s="97"/>
      <c r="FK135" s="97"/>
      <c r="FL135" s="97"/>
      <c r="FM135" s="97"/>
      <c r="FN135" s="97"/>
      <c r="FO135" s="97"/>
      <c r="FP135" s="97"/>
      <c r="FQ135" s="97"/>
      <c r="FR135" s="97"/>
      <c r="FS135" s="97"/>
      <c r="FT135" s="97"/>
      <c r="FU135" s="97"/>
      <c r="FV135" s="97"/>
      <c r="FW135" s="97"/>
      <c r="FX135" s="97"/>
      <c r="FY135" s="97"/>
      <c r="FZ135" s="97"/>
      <c r="GA135" s="97"/>
      <c r="GB135" s="97"/>
      <c r="GC135" s="97"/>
    </row>
    <row r="136" spans="2:185" ht="99.95" customHeight="1" x14ac:dyDescent="0.25">
      <c r="B136" s="11">
        <v>132</v>
      </c>
      <c r="C136" s="11" t="s">
        <v>802</v>
      </c>
      <c r="D136" s="11" t="s">
        <v>1067</v>
      </c>
      <c r="E136" s="11" t="s">
        <v>712</v>
      </c>
      <c r="F136" s="11" t="s">
        <v>485</v>
      </c>
      <c r="G136" s="49">
        <v>48.8</v>
      </c>
      <c r="H136" s="49"/>
      <c r="I136" s="49" t="s">
        <v>1045</v>
      </c>
      <c r="J136" s="49">
        <v>136640.18</v>
      </c>
      <c r="K136" s="52" t="s">
        <v>1089</v>
      </c>
      <c r="L136" s="49"/>
      <c r="M136" s="49" t="s">
        <v>713</v>
      </c>
      <c r="N136" s="49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  <c r="AY136" s="97"/>
      <c r="AZ136" s="97"/>
      <c r="BA136" s="97"/>
      <c r="BB136" s="97"/>
      <c r="BC136" s="97"/>
      <c r="BD136" s="97"/>
      <c r="BE136" s="97"/>
      <c r="BF136" s="97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7"/>
      <c r="BS136" s="97"/>
      <c r="BT136" s="97"/>
      <c r="BU136" s="97"/>
      <c r="BV136" s="97"/>
      <c r="BW136" s="97"/>
      <c r="BX136" s="97"/>
      <c r="BY136" s="97"/>
      <c r="BZ136" s="97"/>
      <c r="CA136" s="97"/>
      <c r="CB136" s="97"/>
      <c r="CC136" s="97"/>
      <c r="CD136" s="97"/>
      <c r="CE136" s="97"/>
      <c r="CF136" s="97"/>
      <c r="CG136" s="97"/>
      <c r="CH136" s="97"/>
      <c r="CI136" s="97"/>
      <c r="CJ136" s="97"/>
      <c r="CK136" s="97"/>
      <c r="CL136" s="97"/>
      <c r="CM136" s="97"/>
      <c r="CN136" s="97"/>
      <c r="CO136" s="97"/>
      <c r="CP136" s="97"/>
      <c r="CQ136" s="97"/>
      <c r="CR136" s="97"/>
      <c r="CS136" s="97"/>
      <c r="CT136" s="97"/>
      <c r="CU136" s="97"/>
      <c r="CV136" s="97"/>
      <c r="CW136" s="97"/>
      <c r="CX136" s="97"/>
      <c r="CY136" s="97"/>
      <c r="CZ136" s="97"/>
      <c r="DA136" s="97"/>
      <c r="DB136" s="97"/>
      <c r="DC136" s="97"/>
      <c r="DD136" s="97"/>
      <c r="DE136" s="97"/>
      <c r="DF136" s="97"/>
      <c r="DG136" s="97"/>
      <c r="DH136" s="97"/>
      <c r="DI136" s="97"/>
      <c r="DJ136" s="97"/>
      <c r="DK136" s="97"/>
      <c r="DL136" s="97"/>
      <c r="DM136" s="97"/>
      <c r="DN136" s="97"/>
      <c r="DO136" s="97"/>
      <c r="DP136" s="97"/>
      <c r="DQ136" s="97"/>
      <c r="DR136" s="97"/>
      <c r="DS136" s="97"/>
      <c r="DT136" s="97"/>
      <c r="DU136" s="97"/>
      <c r="DV136" s="97"/>
      <c r="DW136" s="97"/>
      <c r="DX136" s="97"/>
      <c r="DY136" s="97"/>
      <c r="DZ136" s="97"/>
      <c r="EA136" s="97"/>
      <c r="EB136" s="97"/>
      <c r="EC136" s="97"/>
      <c r="ED136" s="97"/>
      <c r="EE136" s="97"/>
      <c r="EF136" s="97"/>
      <c r="EG136" s="97"/>
      <c r="EH136" s="97"/>
      <c r="EI136" s="97"/>
      <c r="EJ136" s="97"/>
      <c r="EK136" s="97"/>
      <c r="EL136" s="97"/>
      <c r="EM136" s="97"/>
      <c r="EN136" s="97"/>
      <c r="EO136" s="97"/>
      <c r="EP136" s="97"/>
      <c r="EQ136" s="97"/>
      <c r="ER136" s="97"/>
      <c r="ES136" s="97"/>
      <c r="ET136" s="97"/>
      <c r="EU136" s="97"/>
      <c r="EV136" s="97"/>
      <c r="EW136" s="97"/>
      <c r="EX136" s="97"/>
      <c r="EY136" s="97"/>
      <c r="EZ136" s="97"/>
      <c r="FA136" s="97"/>
      <c r="FB136" s="97"/>
      <c r="FC136" s="97"/>
      <c r="FD136" s="97"/>
      <c r="FE136" s="97"/>
      <c r="FF136" s="97"/>
      <c r="FG136" s="97"/>
      <c r="FH136" s="97"/>
      <c r="FI136" s="97"/>
      <c r="FJ136" s="97"/>
      <c r="FK136" s="97"/>
      <c r="FL136" s="97"/>
      <c r="FM136" s="97"/>
      <c r="FN136" s="97"/>
      <c r="FO136" s="97"/>
      <c r="FP136" s="97"/>
      <c r="FQ136" s="97"/>
      <c r="FR136" s="97"/>
      <c r="FS136" s="97"/>
      <c r="FT136" s="97"/>
      <c r="FU136" s="97"/>
      <c r="FV136" s="97"/>
      <c r="FW136" s="97"/>
      <c r="FX136" s="97"/>
      <c r="FY136" s="97"/>
      <c r="FZ136" s="97"/>
      <c r="GA136" s="97"/>
      <c r="GB136" s="97"/>
      <c r="GC136" s="97"/>
    </row>
    <row r="137" spans="2:185" ht="99.95" customHeight="1" x14ac:dyDescent="0.25">
      <c r="B137" s="11">
        <v>133</v>
      </c>
      <c r="C137" s="11" t="s">
        <v>803</v>
      </c>
      <c r="D137" s="11" t="s">
        <v>1067</v>
      </c>
      <c r="E137" s="11" t="s">
        <v>714</v>
      </c>
      <c r="F137" s="11" t="s">
        <v>485</v>
      </c>
      <c r="G137" s="49">
        <v>48.2</v>
      </c>
      <c r="H137" s="49"/>
      <c r="I137" s="49" t="s">
        <v>1046</v>
      </c>
      <c r="J137" s="49">
        <v>132984.76</v>
      </c>
      <c r="K137" s="52" t="s">
        <v>1089</v>
      </c>
      <c r="L137" s="49"/>
      <c r="M137" s="49" t="s">
        <v>715</v>
      </c>
      <c r="N137" s="49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  <c r="AY137" s="97"/>
      <c r="AZ137" s="97"/>
      <c r="BA137" s="97"/>
      <c r="BB137" s="97"/>
      <c r="BC137" s="97"/>
      <c r="BD137" s="97"/>
      <c r="BE137" s="97"/>
      <c r="BF137" s="97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7"/>
      <c r="BS137" s="97"/>
      <c r="BT137" s="97"/>
      <c r="BU137" s="97"/>
      <c r="BV137" s="97"/>
      <c r="BW137" s="97"/>
      <c r="BX137" s="97"/>
      <c r="BY137" s="97"/>
      <c r="BZ137" s="97"/>
      <c r="CA137" s="97"/>
      <c r="CB137" s="97"/>
      <c r="CC137" s="97"/>
      <c r="CD137" s="97"/>
      <c r="CE137" s="97"/>
      <c r="CF137" s="97"/>
      <c r="CG137" s="97"/>
      <c r="CH137" s="97"/>
      <c r="CI137" s="97"/>
      <c r="CJ137" s="97"/>
      <c r="CK137" s="97"/>
      <c r="CL137" s="97"/>
      <c r="CM137" s="97"/>
      <c r="CN137" s="97"/>
      <c r="CO137" s="97"/>
      <c r="CP137" s="97"/>
      <c r="CQ137" s="97"/>
      <c r="CR137" s="97"/>
      <c r="CS137" s="97"/>
      <c r="CT137" s="97"/>
      <c r="CU137" s="97"/>
      <c r="CV137" s="97"/>
      <c r="CW137" s="97"/>
      <c r="CX137" s="97"/>
      <c r="CY137" s="97"/>
      <c r="CZ137" s="97"/>
      <c r="DA137" s="97"/>
      <c r="DB137" s="97"/>
      <c r="DC137" s="97"/>
      <c r="DD137" s="97"/>
      <c r="DE137" s="97"/>
      <c r="DF137" s="97"/>
      <c r="DG137" s="97"/>
      <c r="DH137" s="97"/>
      <c r="DI137" s="97"/>
      <c r="DJ137" s="97"/>
      <c r="DK137" s="97"/>
      <c r="DL137" s="97"/>
      <c r="DM137" s="97"/>
      <c r="DN137" s="97"/>
      <c r="DO137" s="97"/>
      <c r="DP137" s="97"/>
      <c r="DQ137" s="97"/>
      <c r="DR137" s="97"/>
      <c r="DS137" s="97"/>
      <c r="DT137" s="97"/>
      <c r="DU137" s="97"/>
      <c r="DV137" s="97"/>
      <c r="DW137" s="97"/>
      <c r="DX137" s="97"/>
      <c r="DY137" s="97"/>
      <c r="DZ137" s="97"/>
      <c r="EA137" s="97"/>
      <c r="EB137" s="97"/>
      <c r="EC137" s="97"/>
      <c r="ED137" s="97"/>
      <c r="EE137" s="97"/>
      <c r="EF137" s="97"/>
      <c r="EG137" s="97"/>
      <c r="EH137" s="97"/>
      <c r="EI137" s="97"/>
      <c r="EJ137" s="97"/>
      <c r="EK137" s="97"/>
      <c r="EL137" s="97"/>
      <c r="EM137" s="97"/>
      <c r="EN137" s="97"/>
      <c r="EO137" s="97"/>
      <c r="EP137" s="97"/>
      <c r="EQ137" s="97"/>
      <c r="ER137" s="97"/>
      <c r="ES137" s="97"/>
      <c r="ET137" s="97"/>
      <c r="EU137" s="97"/>
      <c r="EV137" s="97"/>
      <c r="EW137" s="97"/>
      <c r="EX137" s="97"/>
      <c r="EY137" s="97"/>
      <c r="EZ137" s="97"/>
      <c r="FA137" s="97"/>
      <c r="FB137" s="97"/>
      <c r="FC137" s="97"/>
      <c r="FD137" s="97"/>
      <c r="FE137" s="97"/>
      <c r="FF137" s="97"/>
      <c r="FG137" s="97"/>
      <c r="FH137" s="97"/>
      <c r="FI137" s="97"/>
      <c r="FJ137" s="97"/>
      <c r="FK137" s="97"/>
      <c r="FL137" s="97"/>
      <c r="FM137" s="97"/>
      <c r="FN137" s="97"/>
      <c r="FO137" s="97"/>
      <c r="FP137" s="97"/>
      <c r="FQ137" s="97"/>
      <c r="FR137" s="97"/>
      <c r="FS137" s="97"/>
      <c r="FT137" s="97"/>
      <c r="FU137" s="97"/>
      <c r="FV137" s="97"/>
      <c r="FW137" s="97"/>
      <c r="FX137" s="97"/>
      <c r="FY137" s="97"/>
      <c r="FZ137" s="97"/>
      <c r="GA137" s="97"/>
      <c r="GB137" s="97"/>
      <c r="GC137" s="97"/>
    </row>
    <row r="138" spans="2:185" ht="99.95" customHeight="1" x14ac:dyDescent="0.25">
      <c r="B138" s="11">
        <v>134</v>
      </c>
      <c r="C138" s="11" t="s">
        <v>804</v>
      </c>
      <c r="D138" s="11" t="s">
        <v>1067</v>
      </c>
      <c r="E138" s="11" t="s">
        <v>716</v>
      </c>
      <c r="F138" s="11" t="s">
        <v>470</v>
      </c>
      <c r="G138" s="49">
        <v>48.9</v>
      </c>
      <c r="H138" s="49"/>
      <c r="I138" s="49" t="s">
        <v>1047</v>
      </c>
      <c r="J138" s="49">
        <v>134916.07999999999</v>
      </c>
      <c r="K138" s="52" t="s">
        <v>1089</v>
      </c>
      <c r="L138" s="49"/>
      <c r="M138" s="49" t="s">
        <v>717</v>
      </c>
      <c r="N138" s="49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7"/>
      <c r="AV138" s="97"/>
      <c r="AW138" s="97"/>
      <c r="AX138" s="97"/>
      <c r="AY138" s="97"/>
      <c r="AZ138" s="97"/>
      <c r="BA138" s="97"/>
      <c r="BB138" s="97"/>
      <c r="BC138" s="97"/>
      <c r="BD138" s="97"/>
      <c r="BE138" s="97"/>
      <c r="BF138" s="97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7"/>
      <c r="BS138" s="97"/>
      <c r="BT138" s="97"/>
      <c r="BU138" s="97"/>
      <c r="BV138" s="97"/>
      <c r="BW138" s="97"/>
      <c r="BX138" s="97"/>
      <c r="BY138" s="97"/>
      <c r="BZ138" s="97"/>
      <c r="CA138" s="97"/>
      <c r="CB138" s="97"/>
      <c r="CC138" s="97"/>
      <c r="CD138" s="97"/>
      <c r="CE138" s="97"/>
      <c r="CF138" s="97"/>
      <c r="CG138" s="97"/>
      <c r="CH138" s="97"/>
      <c r="CI138" s="97"/>
      <c r="CJ138" s="97"/>
      <c r="CK138" s="97"/>
      <c r="CL138" s="97"/>
      <c r="CM138" s="97"/>
      <c r="CN138" s="97"/>
      <c r="CO138" s="97"/>
      <c r="CP138" s="97"/>
      <c r="CQ138" s="97"/>
      <c r="CR138" s="97"/>
      <c r="CS138" s="97"/>
      <c r="CT138" s="97"/>
      <c r="CU138" s="97"/>
      <c r="CV138" s="97"/>
      <c r="CW138" s="97"/>
      <c r="CX138" s="97"/>
      <c r="CY138" s="97"/>
      <c r="CZ138" s="97"/>
      <c r="DA138" s="97"/>
      <c r="DB138" s="97"/>
      <c r="DC138" s="97"/>
      <c r="DD138" s="97"/>
      <c r="DE138" s="97"/>
      <c r="DF138" s="97"/>
      <c r="DG138" s="97"/>
      <c r="DH138" s="97"/>
      <c r="DI138" s="97"/>
      <c r="DJ138" s="97"/>
      <c r="DK138" s="97"/>
      <c r="DL138" s="97"/>
      <c r="DM138" s="97"/>
      <c r="DN138" s="97"/>
      <c r="DO138" s="97"/>
      <c r="DP138" s="97"/>
      <c r="DQ138" s="97"/>
      <c r="DR138" s="97"/>
      <c r="DS138" s="97"/>
      <c r="DT138" s="97"/>
      <c r="DU138" s="97"/>
      <c r="DV138" s="97"/>
      <c r="DW138" s="97"/>
      <c r="DX138" s="97"/>
      <c r="DY138" s="97"/>
      <c r="DZ138" s="97"/>
      <c r="EA138" s="97"/>
      <c r="EB138" s="97"/>
      <c r="EC138" s="97"/>
      <c r="ED138" s="97"/>
      <c r="EE138" s="97"/>
      <c r="EF138" s="97"/>
      <c r="EG138" s="97"/>
      <c r="EH138" s="97"/>
      <c r="EI138" s="97"/>
      <c r="EJ138" s="97"/>
      <c r="EK138" s="97"/>
      <c r="EL138" s="97"/>
      <c r="EM138" s="97"/>
      <c r="EN138" s="97"/>
      <c r="EO138" s="97"/>
      <c r="EP138" s="97"/>
      <c r="EQ138" s="97"/>
      <c r="ER138" s="97"/>
      <c r="ES138" s="97"/>
      <c r="ET138" s="97"/>
      <c r="EU138" s="97"/>
      <c r="EV138" s="97"/>
      <c r="EW138" s="97"/>
      <c r="EX138" s="97"/>
      <c r="EY138" s="97"/>
      <c r="EZ138" s="97"/>
      <c r="FA138" s="97"/>
      <c r="FB138" s="97"/>
      <c r="FC138" s="97"/>
      <c r="FD138" s="97"/>
      <c r="FE138" s="97"/>
      <c r="FF138" s="97"/>
      <c r="FG138" s="97"/>
      <c r="FH138" s="97"/>
      <c r="FI138" s="97"/>
      <c r="FJ138" s="97"/>
      <c r="FK138" s="97"/>
      <c r="FL138" s="97"/>
      <c r="FM138" s="97"/>
      <c r="FN138" s="97"/>
      <c r="FO138" s="97"/>
      <c r="FP138" s="97"/>
      <c r="FQ138" s="97"/>
      <c r="FR138" s="97"/>
      <c r="FS138" s="97"/>
      <c r="FT138" s="97"/>
      <c r="FU138" s="97"/>
      <c r="FV138" s="97"/>
      <c r="FW138" s="97"/>
      <c r="FX138" s="97"/>
      <c r="FY138" s="97"/>
      <c r="FZ138" s="97"/>
      <c r="GA138" s="97"/>
      <c r="GB138" s="97"/>
      <c r="GC138" s="97"/>
    </row>
    <row r="139" spans="2:185" ht="99.95" customHeight="1" x14ac:dyDescent="0.25">
      <c r="B139" s="11">
        <v>135</v>
      </c>
      <c r="C139" s="11" t="s">
        <v>805</v>
      </c>
      <c r="D139" s="11" t="s">
        <v>1067</v>
      </c>
      <c r="E139" s="11" t="s">
        <v>718</v>
      </c>
      <c r="F139" s="11" t="s">
        <v>692</v>
      </c>
      <c r="G139" s="49">
        <v>49.1</v>
      </c>
      <c r="H139" s="49"/>
      <c r="I139" s="11" t="s">
        <v>1869</v>
      </c>
      <c r="J139" s="49">
        <v>135467.88</v>
      </c>
      <c r="K139" s="52" t="s">
        <v>1089</v>
      </c>
      <c r="L139" s="49"/>
      <c r="M139" s="49" t="s">
        <v>1918</v>
      </c>
      <c r="N139" s="49" t="s">
        <v>1896</v>
      </c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  <c r="AY139" s="97"/>
      <c r="AZ139" s="97"/>
      <c r="BA139" s="97"/>
      <c r="BB139" s="97"/>
      <c r="BC139" s="97"/>
      <c r="BD139" s="97"/>
      <c r="BE139" s="97"/>
      <c r="BF139" s="97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7"/>
      <c r="BS139" s="97"/>
      <c r="BT139" s="97"/>
      <c r="BU139" s="97"/>
      <c r="BV139" s="97"/>
      <c r="BW139" s="97"/>
      <c r="BX139" s="97"/>
      <c r="BY139" s="97"/>
      <c r="BZ139" s="97"/>
      <c r="CA139" s="97"/>
      <c r="CB139" s="97"/>
      <c r="CC139" s="97"/>
      <c r="CD139" s="97"/>
      <c r="CE139" s="97"/>
      <c r="CF139" s="97"/>
      <c r="CG139" s="97"/>
      <c r="CH139" s="97"/>
      <c r="CI139" s="97"/>
      <c r="CJ139" s="97"/>
      <c r="CK139" s="97"/>
      <c r="CL139" s="97"/>
      <c r="CM139" s="97"/>
      <c r="CN139" s="97"/>
      <c r="CO139" s="97"/>
      <c r="CP139" s="97"/>
      <c r="CQ139" s="97"/>
      <c r="CR139" s="97"/>
      <c r="CS139" s="97"/>
      <c r="CT139" s="97"/>
      <c r="CU139" s="97"/>
      <c r="CV139" s="97"/>
      <c r="CW139" s="97"/>
      <c r="CX139" s="97"/>
      <c r="CY139" s="97"/>
      <c r="CZ139" s="97"/>
      <c r="DA139" s="97"/>
      <c r="DB139" s="97"/>
      <c r="DC139" s="97"/>
      <c r="DD139" s="97"/>
      <c r="DE139" s="97"/>
      <c r="DF139" s="97"/>
      <c r="DG139" s="97"/>
      <c r="DH139" s="97"/>
      <c r="DI139" s="97"/>
      <c r="DJ139" s="97"/>
      <c r="DK139" s="97"/>
      <c r="DL139" s="97"/>
      <c r="DM139" s="97"/>
      <c r="DN139" s="97"/>
      <c r="DO139" s="97"/>
      <c r="DP139" s="97"/>
      <c r="DQ139" s="97"/>
      <c r="DR139" s="97"/>
      <c r="DS139" s="97"/>
      <c r="DT139" s="97"/>
      <c r="DU139" s="97"/>
      <c r="DV139" s="97"/>
      <c r="DW139" s="97"/>
      <c r="DX139" s="97"/>
      <c r="DY139" s="97"/>
      <c r="DZ139" s="97"/>
      <c r="EA139" s="97"/>
      <c r="EB139" s="97"/>
      <c r="EC139" s="97"/>
      <c r="ED139" s="97"/>
      <c r="EE139" s="97"/>
      <c r="EF139" s="97"/>
      <c r="EG139" s="97"/>
      <c r="EH139" s="97"/>
      <c r="EI139" s="97"/>
      <c r="EJ139" s="97"/>
      <c r="EK139" s="97"/>
      <c r="EL139" s="97"/>
      <c r="EM139" s="97"/>
      <c r="EN139" s="97"/>
      <c r="EO139" s="97"/>
      <c r="EP139" s="97"/>
      <c r="EQ139" s="97"/>
      <c r="ER139" s="97"/>
      <c r="ES139" s="97"/>
      <c r="ET139" s="97"/>
      <c r="EU139" s="97"/>
      <c r="EV139" s="97"/>
      <c r="EW139" s="97"/>
      <c r="EX139" s="97"/>
      <c r="EY139" s="97"/>
      <c r="EZ139" s="97"/>
      <c r="FA139" s="97"/>
      <c r="FB139" s="97"/>
      <c r="FC139" s="97"/>
      <c r="FD139" s="97"/>
      <c r="FE139" s="97"/>
      <c r="FF139" s="97"/>
      <c r="FG139" s="97"/>
      <c r="FH139" s="97"/>
      <c r="FI139" s="97"/>
      <c r="FJ139" s="97"/>
      <c r="FK139" s="97"/>
      <c r="FL139" s="97"/>
      <c r="FM139" s="97"/>
      <c r="FN139" s="97"/>
      <c r="FO139" s="97"/>
      <c r="FP139" s="97"/>
      <c r="FQ139" s="97"/>
      <c r="FR139" s="97"/>
      <c r="FS139" s="97"/>
      <c r="FT139" s="97"/>
      <c r="FU139" s="97"/>
      <c r="FV139" s="97"/>
      <c r="FW139" s="97"/>
      <c r="FX139" s="97"/>
      <c r="FY139" s="97"/>
      <c r="FZ139" s="97"/>
      <c r="GA139" s="97"/>
      <c r="GB139" s="97"/>
      <c r="GC139" s="97"/>
    </row>
    <row r="140" spans="2:185" ht="99.95" customHeight="1" x14ac:dyDescent="0.25">
      <c r="B140" s="159">
        <v>136</v>
      </c>
      <c r="C140" s="159" t="s">
        <v>806</v>
      </c>
      <c r="D140" s="159" t="s">
        <v>1067</v>
      </c>
      <c r="E140" s="159" t="s">
        <v>719</v>
      </c>
      <c r="F140" s="159" t="s">
        <v>692</v>
      </c>
      <c r="G140" s="159">
        <v>32.200000000000003</v>
      </c>
      <c r="H140" s="159"/>
      <c r="I140" s="159" t="s">
        <v>1048</v>
      </c>
      <c r="J140" s="159">
        <v>88840.44</v>
      </c>
      <c r="K140" s="52" t="s">
        <v>1089</v>
      </c>
      <c r="L140" s="159"/>
      <c r="M140" s="159" t="s">
        <v>723</v>
      </c>
      <c r="N140" s="159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7"/>
      <c r="AU140" s="97"/>
      <c r="AV140" s="97"/>
      <c r="AW140" s="97"/>
      <c r="AX140" s="97"/>
      <c r="AY140" s="97"/>
      <c r="AZ140" s="97"/>
      <c r="BA140" s="97"/>
      <c r="BB140" s="97"/>
      <c r="BC140" s="97"/>
      <c r="BD140" s="97"/>
      <c r="BE140" s="97"/>
      <c r="BF140" s="97"/>
      <c r="BG140" s="97"/>
      <c r="BH140" s="97"/>
      <c r="BI140" s="97"/>
      <c r="BJ140" s="97"/>
      <c r="BK140" s="97"/>
      <c r="BL140" s="97"/>
      <c r="BM140" s="97"/>
      <c r="BN140" s="97"/>
      <c r="BO140" s="97"/>
      <c r="BP140" s="97"/>
      <c r="BQ140" s="97"/>
      <c r="BR140" s="97"/>
      <c r="BS140" s="97"/>
      <c r="BT140" s="97"/>
      <c r="BU140" s="97"/>
      <c r="BV140" s="97"/>
      <c r="BW140" s="97"/>
      <c r="BX140" s="97"/>
      <c r="BY140" s="97"/>
      <c r="BZ140" s="97"/>
      <c r="CA140" s="97"/>
      <c r="CB140" s="97"/>
      <c r="CC140" s="97"/>
      <c r="CD140" s="97"/>
      <c r="CE140" s="97"/>
      <c r="CF140" s="97"/>
      <c r="CG140" s="97"/>
      <c r="CH140" s="97"/>
      <c r="CI140" s="97"/>
      <c r="CJ140" s="97"/>
      <c r="CK140" s="97"/>
      <c r="CL140" s="97"/>
      <c r="CM140" s="97"/>
      <c r="CN140" s="97"/>
      <c r="CO140" s="97"/>
      <c r="CP140" s="97"/>
      <c r="CQ140" s="97"/>
      <c r="CR140" s="97"/>
      <c r="CS140" s="97"/>
      <c r="CT140" s="97"/>
      <c r="CU140" s="97"/>
      <c r="CV140" s="97"/>
      <c r="CW140" s="97"/>
      <c r="CX140" s="97"/>
      <c r="CY140" s="97"/>
      <c r="CZ140" s="97"/>
      <c r="DA140" s="97"/>
      <c r="DB140" s="97"/>
      <c r="DC140" s="97"/>
      <c r="DD140" s="97"/>
      <c r="DE140" s="97"/>
      <c r="DF140" s="97"/>
      <c r="DG140" s="97"/>
      <c r="DH140" s="97"/>
      <c r="DI140" s="97"/>
      <c r="DJ140" s="97"/>
      <c r="DK140" s="97"/>
      <c r="DL140" s="97"/>
      <c r="DM140" s="97"/>
      <c r="DN140" s="97"/>
      <c r="DO140" s="97"/>
      <c r="DP140" s="97"/>
      <c r="DQ140" s="97"/>
      <c r="DR140" s="97"/>
      <c r="DS140" s="97"/>
      <c r="DT140" s="97"/>
      <c r="DU140" s="97"/>
      <c r="DV140" s="97"/>
      <c r="DW140" s="97"/>
      <c r="DX140" s="97"/>
      <c r="DY140" s="97"/>
      <c r="DZ140" s="97"/>
      <c r="EA140" s="97"/>
      <c r="EB140" s="97"/>
      <c r="EC140" s="97"/>
      <c r="ED140" s="97"/>
      <c r="EE140" s="97"/>
      <c r="EF140" s="97"/>
      <c r="EG140" s="97"/>
      <c r="EH140" s="97"/>
      <c r="EI140" s="97"/>
      <c r="EJ140" s="97"/>
      <c r="EK140" s="97"/>
      <c r="EL140" s="97"/>
      <c r="EM140" s="97"/>
      <c r="EN140" s="97"/>
      <c r="EO140" s="97"/>
      <c r="EP140" s="97"/>
      <c r="EQ140" s="97"/>
      <c r="ER140" s="97"/>
      <c r="ES140" s="97"/>
      <c r="ET140" s="97"/>
      <c r="EU140" s="97"/>
      <c r="EV140" s="97"/>
      <c r="EW140" s="97"/>
      <c r="EX140" s="97"/>
      <c r="EY140" s="97"/>
      <c r="EZ140" s="97"/>
      <c r="FA140" s="97"/>
      <c r="FB140" s="97"/>
      <c r="FC140" s="97"/>
      <c r="FD140" s="97"/>
      <c r="FE140" s="97"/>
      <c r="FF140" s="97"/>
      <c r="FG140" s="97"/>
      <c r="FH140" s="97"/>
      <c r="FI140" s="97"/>
      <c r="FJ140" s="97"/>
      <c r="FK140" s="97"/>
      <c r="FL140" s="97"/>
      <c r="FM140" s="97"/>
      <c r="FN140" s="97"/>
      <c r="FO140" s="97"/>
      <c r="FP140" s="97"/>
      <c r="FQ140" s="97"/>
      <c r="FR140" s="97"/>
      <c r="FS140" s="97"/>
      <c r="FT140" s="97"/>
      <c r="FU140" s="97"/>
      <c r="FV140" s="97"/>
      <c r="FW140" s="97"/>
      <c r="FX140" s="97"/>
      <c r="FY140" s="97"/>
      <c r="FZ140" s="97"/>
      <c r="GA140" s="97"/>
      <c r="GB140" s="97"/>
      <c r="GC140" s="97"/>
    </row>
    <row r="141" spans="2:185" ht="99.95" customHeight="1" x14ac:dyDescent="0.25">
      <c r="B141" s="11">
        <v>137</v>
      </c>
      <c r="C141" s="11" t="s">
        <v>807</v>
      </c>
      <c r="D141" s="11" t="s">
        <v>1067</v>
      </c>
      <c r="E141" s="11" t="s">
        <v>720</v>
      </c>
      <c r="F141" s="11" t="s">
        <v>494</v>
      </c>
      <c r="G141" s="11">
        <v>31.4</v>
      </c>
      <c r="H141" s="11"/>
      <c r="I141" s="11" t="s">
        <v>1049</v>
      </c>
      <c r="J141" s="11">
        <v>86633.23</v>
      </c>
      <c r="K141" s="52" t="s">
        <v>1089</v>
      </c>
      <c r="L141" s="11"/>
      <c r="M141" s="11" t="s">
        <v>1968</v>
      </c>
      <c r="N141" s="49" t="s">
        <v>1896</v>
      </c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7"/>
      <c r="AV141" s="97"/>
      <c r="AW141" s="97"/>
      <c r="AX141" s="97"/>
      <c r="AY141" s="97"/>
      <c r="AZ141" s="97"/>
      <c r="BA141" s="97"/>
      <c r="BB141" s="97"/>
      <c r="BC141" s="97"/>
      <c r="BD141" s="97"/>
      <c r="BE141" s="97"/>
      <c r="BF141" s="97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7"/>
      <c r="BS141" s="97"/>
      <c r="BT141" s="97"/>
      <c r="BU141" s="97"/>
      <c r="BV141" s="97"/>
      <c r="BW141" s="97"/>
      <c r="BX141" s="97"/>
      <c r="BY141" s="97"/>
      <c r="BZ141" s="97"/>
      <c r="CA141" s="97"/>
      <c r="CB141" s="97"/>
      <c r="CC141" s="97"/>
      <c r="CD141" s="97"/>
      <c r="CE141" s="97"/>
      <c r="CF141" s="97"/>
      <c r="CG141" s="97"/>
      <c r="CH141" s="97"/>
      <c r="CI141" s="97"/>
      <c r="CJ141" s="97"/>
      <c r="CK141" s="97"/>
      <c r="CL141" s="97"/>
      <c r="CM141" s="97"/>
      <c r="CN141" s="97"/>
      <c r="CO141" s="97"/>
      <c r="CP141" s="97"/>
      <c r="CQ141" s="97"/>
      <c r="CR141" s="97"/>
      <c r="CS141" s="97"/>
      <c r="CT141" s="97"/>
      <c r="CU141" s="97"/>
      <c r="CV141" s="97"/>
      <c r="CW141" s="97"/>
      <c r="CX141" s="97"/>
      <c r="CY141" s="97"/>
      <c r="CZ141" s="97"/>
      <c r="DA141" s="97"/>
      <c r="DB141" s="97"/>
      <c r="DC141" s="97"/>
      <c r="DD141" s="97"/>
      <c r="DE141" s="97"/>
      <c r="DF141" s="97"/>
      <c r="DG141" s="97"/>
      <c r="DH141" s="97"/>
      <c r="DI141" s="97"/>
      <c r="DJ141" s="97"/>
      <c r="DK141" s="97"/>
      <c r="DL141" s="97"/>
      <c r="DM141" s="97"/>
      <c r="DN141" s="97"/>
      <c r="DO141" s="97"/>
      <c r="DP141" s="97"/>
      <c r="DQ141" s="97"/>
      <c r="DR141" s="97"/>
      <c r="DS141" s="97"/>
      <c r="DT141" s="97"/>
      <c r="DU141" s="97"/>
      <c r="DV141" s="97"/>
      <c r="DW141" s="97"/>
      <c r="DX141" s="97"/>
      <c r="DY141" s="97"/>
      <c r="DZ141" s="97"/>
      <c r="EA141" s="97"/>
      <c r="EB141" s="97"/>
      <c r="EC141" s="97"/>
      <c r="ED141" s="97"/>
      <c r="EE141" s="97"/>
      <c r="EF141" s="97"/>
      <c r="EG141" s="97"/>
      <c r="EH141" s="97"/>
      <c r="EI141" s="97"/>
      <c r="EJ141" s="97"/>
      <c r="EK141" s="97"/>
      <c r="EL141" s="97"/>
      <c r="EM141" s="97"/>
      <c r="EN141" s="97"/>
      <c r="EO141" s="97"/>
      <c r="EP141" s="97"/>
      <c r="EQ141" s="97"/>
      <c r="ER141" s="97"/>
      <c r="ES141" s="97"/>
      <c r="ET141" s="97"/>
      <c r="EU141" s="97"/>
      <c r="EV141" s="97"/>
      <c r="EW141" s="97"/>
      <c r="EX141" s="97"/>
      <c r="EY141" s="97"/>
      <c r="EZ141" s="97"/>
      <c r="FA141" s="97"/>
      <c r="FB141" s="97"/>
      <c r="FC141" s="97"/>
      <c r="FD141" s="97"/>
      <c r="FE141" s="97"/>
      <c r="FF141" s="97"/>
      <c r="FG141" s="97"/>
      <c r="FH141" s="97"/>
      <c r="FI141" s="97"/>
      <c r="FJ141" s="97"/>
      <c r="FK141" s="97"/>
      <c r="FL141" s="97"/>
      <c r="FM141" s="97"/>
      <c r="FN141" s="97"/>
      <c r="FO141" s="97"/>
      <c r="FP141" s="97"/>
      <c r="FQ141" s="97"/>
      <c r="FR141" s="97"/>
      <c r="FS141" s="97"/>
      <c r="FT141" s="97"/>
      <c r="FU141" s="97"/>
      <c r="FV141" s="97"/>
      <c r="FW141" s="97"/>
      <c r="FX141" s="97"/>
      <c r="FY141" s="97"/>
      <c r="FZ141" s="97"/>
      <c r="GA141" s="97"/>
      <c r="GB141" s="97"/>
      <c r="GC141" s="97"/>
    </row>
    <row r="142" spans="2:185" ht="99.95" customHeight="1" x14ac:dyDescent="0.25">
      <c r="B142" s="11">
        <v>138</v>
      </c>
      <c r="C142" s="11" t="s">
        <v>808</v>
      </c>
      <c r="D142" s="11" t="s">
        <v>1067</v>
      </c>
      <c r="E142" s="11" t="s">
        <v>721</v>
      </c>
      <c r="F142" s="11" t="s">
        <v>470</v>
      </c>
      <c r="G142" s="11">
        <v>31.8</v>
      </c>
      <c r="H142" s="11"/>
      <c r="I142" s="11" t="s">
        <v>1050</v>
      </c>
      <c r="J142" s="11">
        <v>87736.84</v>
      </c>
      <c r="K142" s="52" t="s">
        <v>1089</v>
      </c>
      <c r="L142" s="11"/>
      <c r="M142" s="11" t="s">
        <v>724</v>
      </c>
      <c r="N142" s="49" t="s">
        <v>1896</v>
      </c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  <c r="AY142" s="97"/>
      <c r="AZ142" s="97"/>
      <c r="BA142" s="97"/>
      <c r="BB142" s="97"/>
      <c r="BC142" s="97"/>
      <c r="BD142" s="97"/>
      <c r="BE142" s="97"/>
      <c r="BF142" s="97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7"/>
      <c r="BS142" s="97"/>
      <c r="BT142" s="97"/>
      <c r="BU142" s="97"/>
      <c r="BV142" s="97"/>
      <c r="BW142" s="97"/>
      <c r="BX142" s="97"/>
      <c r="BY142" s="97"/>
      <c r="BZ142" s="97"/>
      <c r="CA142" s="97"/>
      <c r="CB142" s="97"/>
      <c r="CC142" s="97"/>
      <c r="CD142" s="97"/>
      <c r="CE142" s="97"/>
      <c r="CF142" s="97"/>
      <c r="CG142" s="97"/>
      <c r="CH142" s="97"/>
      <c r="CI142" s="97"/>
      <c r="CJ142" s="97"/>
      <c r="CK142" s="97"/>
      <c r="CL142" s="97"/>
      <c r="CM142" s="97"/>
      <c r="CN142" s="97"/>
      <c r="CO142" s="97"/>
      <c r="CP142" s="97"/>
      <c r="CQ142" s="97"/>
      <c r="CR142" s="97"/>
      <c r="CS142" s="97"/>
      <c r="CT142" s="97"/>
      <c r="CU142" s="97"/>
      <c r="CV142" s="97"/>
      <c r="CW142" s="97"/>
      <c r="CX142" s="97"/>
      <c r="CY142" s="97"/>
      <c r="CZ142" s="97"/>
      <c r="DA142" s="97"/>
      <c r="DB142" s="97"/>
      <c r="DC142" s="97"/>
      <c r="DD142" s="97"/>
      <c r="DE142" s="97"/>
      <c r="DF142" s="97"/>
      <c r="DG142" s="97"/>
      <c r="DH142" s="97"/>
      <c r="DI142" s="97"/>
      <c r="DJ142" s="97"/>
      <c r="DK142" s="97"/>
      <c r="DL142" s="97"/>
      <c r="DM142" s="97"/>
      <c r="DN142" s="97"/>
      <c r="DO142" s="97"/>
      <c r="DP142" s="97"/>
      <c r="DQ142" s="97"/>
      <c r="DR142" s="97"/>
      <c r="DS142" s="97"/>
      <c r="DT142" s="97"/>
      <c r="DU142" s="97"/>
      <c r="DV142" s="97"/>
      <c r="DW142" s="97"/>
      <c r="DX142" s="97"/>
      <c r="DY142" s="97"/>
      <c r="DZ142" s="97"/>
      <c r="EA142" s="97"/>
      <c r="EB142" s="97"/>
      <c r="EC142" s="97"/>
      <c r="ED142" s="97"/>
      <c r="EE142" s="97"/>
      <c r="EF142" s="97"/>
      <c r="EG142" s="97"/>
      <c r="EH142" s="97"/>
      <c r="EI142" s="97"/>
      <c r="EJ142" s="97"/>
      <c r="EK142" s="97"/>
      <c r="EL142" s="97"/>
      <c r="EM142" s="97"/>
      <c r="EN142" s="97"/>
      <c r="EO142" s="97"/>
      <c r="EP142" s="97"/>
      <c r="EQ142" s="97"/>
      <c r="ER142" s="97"/>
      <c r="ES142" s="97"/>
      <c r="ET142" s="97"/>
      <c r="EU142" s="97"/>
      <c r="EV142" s="97"/>
      <c r="EW142" s="97"/>
      <c r="EX142" s="97"/>
      <c r="EY142" s="97"/>
      <c r="EZ142" s="97"/>
      <c r="FA142" s="97"/>
      <c r="FB142" s="97"/>
      <c r="FC142" s="97"/>
      <c r="FD142" s="97"/>
      <c r="FE142" s="97"/>
      <c r="FF142" s="97"/>
      <c r="FG142" s="97"/>
      <c r="FH142" s="97"/>
      <c r="FI142" s="97"/>
      <c r="FJ142" s="97"/>
      <c r="FK142" s="97"/>
      <c r="FL142" s="97"/>
      <c r="FM142" s="97"/>
      <c r="FN142" s="97"/>
      <c r="FO142" s="97"/>
      <c r="FP142" s="97"/>
      <c r="FQ142" s="97"/>
      <c r="FR142" s="97"/>
      <c r="FS142" s="97"/>
      <c r="FT142" s="97"/>
      <c r="FU142" s="97"/>
      <c r="FV142" s="97"/>
      <c r="FW142" s="97"/>
      <c r="FX142" s="97"/>
      <c r="FY142" s="97"/>
      <c r="FZ142" s="97"/>
      <c r="GA142" s="97"/>
      <c r="GB142" s="97"/>
      <c r="GC142" s="97"/>
    </row>
    <row r="143" spans="2:185" ht="99.95" customHeight="1" x14ac:dyDescent="0.25">
      <c r="B143" s="11">
        <v>139</v>
      </c>
      <c r="C143" s="11" t="s">
        <v>809</v>
      </c>
      <c r="D143" s="11" t="s">
        <v>1067</v>
      </c>
      <c r="E143" s="11" t="s">
        <v>722</v>
      </c>
      <c r="F143" s="11" t="s">
        <v>692</v>
      </c>
      <c r="G143" s="49">
        <v>44.6</v>
      </c>
      <c r="H143" s="49"/>
      <c r="I143" s="11" t="s">
        <v>1870</v>
      </c>
      <c r="J143" s="49">
        <v>123052.29</v>
      </c>
      <c r="K143" s="52" t="s">
        <v>1089</v>
      </c>
      <c r="L143" s="49"/>
      <c r="M143" s="49" t="s">
        <v>725</v>
      </c>
      <c r="N143" s="49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7"/>
      <c r="AV143" s="97"/>
      <c r="AW143" s="97"/>
      <c r="AX143" s="97"/>
      <c r="AY143" s="97"/>
      <c r="AZ143" s="97"/>
      <c r="BA143" s="97"/>
      <c r="BB143" s="97"/>
      <c r="BC143" s="97"/>
      <c r="BD143" s="97"/>
      <c r="BE143" s="97"/>
      <c r="BF143" s="97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7"/>
      <c r="BS143" s="97"/>
      <c r="BT143" s="97"/>
      <c r="BU143" s="97"/>
      <c r="BV143" s="97"/>
      <c r="BW143" s="97"/>
      <c r="BX143" s="97"/>
      <c r="BY143" s="97"/>
      <c r="BZ143" s="97"/>
      <c r="CA143" s="97"/>
      <c r="CB143" s="97"/>
      <c r="CC143" s="97"/>
      <c r="CD143" s="97"/>
      <c r="CE143" s="97"/>
      <c r="CF143" s="97"/>
      <c r="CG143" s="97"/>
      <c r="CH143" s="97"/>
      <c r="CI143" s="97"/>
      <c r="CJ143" s="97"/>
      <c r="CK143" s="97"/>
      <c r="CL143" s="97"/>
      <c r="CM143" s="97"/>
      <c r="CN143" s="97"/>
      <c r="CO143" s="97"/>
      <c r="CP143" s="97"/>
      <c r="CQ143" s="97"/>
      <c r="CR143" s="97"/>
      <c r="CS143" s="97"/>
      <c r="CT143" s="97"/>
      <c r="CU143" s="97"/>
      <c r="CV143" s="97"/>
      <c r="CW143" s="97"/>
      <c r="CX143" s="97"/>
      <c r="CY143" s="97"/>
      <c r="CZ143" s="97"/>
      <c r="DA143" s="97"/>
      <c r="DB143" s="97"/>
      <c r="DC143" s="97"/>
      <c r="DD143" s="97"/>
      <c r="DE143" s="97"/>
      <c r="DF143" s="97"/>
      <c r="DG143" s="97"/>
      <c r="DH143" s="97"/>
      <c r="DI143" s="97"/>
      <c r="DJ143" s="97"/>
      <c r="DK143" s="97"/>
      <c r="DL143" s="97"/>
      <c r="DM143" s="97"/>
      <c r="DN143" s="97"/>
      <c r="DO143" s="97"/>
      <c r="DP143" s="97"/>
      <c r="DQ143" s="97"/>
      <c r="DR143" s="97"/>
      <c r="DS143" s="97"/>
      <c r="DT143" s="97"/>
      <c r="DU143" s="97"/>
      <c r="DV143" s="97"/>
      <c r="DW143" s="97"/>
      <c r="DX143" s="97"/>
      <c r="DY143" s="97"/>
      <c r="DZ143" s="97"/>
      <c r="EA143" s="97"/>
      <c r="EB143" s="97"/>
      <c r="EC143" s="97"/>
      <c r="ED143" s="97"/>
      <c r="EE143" s="97"/>
      <c r="EF143" s="97"/>
      <c r="EG143" s="97"/>
      <c r="EH143" s="97"/>
      <c r="EI143" s="97"/>
      <c r="EJ143" s="97"/>
      <c r="EK143" s="97"/>
      <c r="EL143" s="97"/>
      <c r="EM143" s="97"/>
      <c r="EN143" s="97"/>
      <c r="EO143" s="97"/>
      <c r="EP143" s="97"/>
      <c r="EQ143" s="97"/>
      <c r="ER143" s="97"/>
      <c r="ES143" s="97"/>
      <c r="ET143" s="97"/>
      <c r="EU143" s="97"/>
      <c r="EV143" s="97"/>
      <c r="EW143" s="97"/>
      <c r="EX143" s="97"/>
      <c r="EY143" s="97"/>
      <c r="EZ143" s="97"/>
      <c r="FA143" s="97"/>
      <c r="FB143" s="97"/>
      <c r="FC143" s="97"/>
      <c r="FD143" s="97"/>
      <c r="FE143" s="97"/>
      <c r="FF143" s="97"/>
      <c r="FG143" s="97"/>
      <c r="FH143" s="97"/>
      <c r="FI143" s="97"/>
      <c r="FJ143" s="97"/>
      <c r="FK143" s="97"/>
      <c r="FL143" s="97"/>
      <c r="FM143" s="97"/>
      <c r="FN143" s="97"/>
      <c r="FO143" s="97"/>
      <c r="FP143" s="97"/>
      <c r="FQ143" s="97"/>
      <c r="FR143" s="97"/>
      <c r="FS143" s="97"/>
      <c r="FT143" s="97"/>
      <c r="FU143" s="97"/>
      <c r="FV143" s="97"/>
      <c r="FW143" s="97"/>
      <c r="FX143" s="97"/>
      <c r="FY143" s="97"/>
      <c r="FZ143" s="97"/>
      <c r="GA143" s="97"/>
      <c r="GB143" s="97"/>
      <c r="GC143" s="97"/>
    </row>
    <row r="144" spans="2:185" ht="99.95" customHeight="1" x14ac:dyDescent="0.25">
      <c r="B144" s="11">
        <v>140</v>
      </c>
      <c r="C144" s="11" t="s">
        <v>810</v>
      </c>
      <c r="D144" s="11" t="s">
        <v>1067</v>
      </c>
      <c r="E144" s="49" t="s">
        <v>729</v>
      </c>
      <c r="F144" s="49" t="s">
        <v>730</v>
      </c>
      <c r="G144" s="49">
        <v>28.9</v>
      </c>
      <c r="H144" s="49"/>
      <c r="I144" s="49" t="s">
        <v>1051</v>
      </c>
      <c r="J144" s="49">
        <v>79735.679999999993</v>
      </c>
      <c r="K144" s="52" t="s">
        <v>1089</v>
      </c>
      <c r="L144" s="49"/>
      <c r="M144" s="49" t="s">
        <v>731</v>
      </c>
      <c r="N144" s="49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97"/>
      <c r="AZ144" s="97"/>
      <c r="BA144" s="97"/>
      <c r="BB144" s="97"/>
      <c r="BC144" s="97"/>
      <c r="BD144" s="97"/>
      <c r="BE144" s="97"/>
      <c r="BF144" s="97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7"/>
      <c r="BS144" s="97"/>
      <c r="BT144" s="97"/>
      <c r="BU144" s="97"/>
      <c r="BV144" s="97"/>
      <c r="BW144" s="97"/>
      <c r="BX144" s="97"/>
      <c r="BY144" s="97"/>
      <c r="BZ144" s="97"/>
      <c r="CA144" s="97"/>
      <c r="CB144" s="97"/>
      <c r="CC144" s="97"/>
      <c r="CD144" s="97"/>
      <c r="CE144" s="97"/>
      <c r="CF144" s="97"/>
      <c r="CG144" s="97"/>
      <c r="CH144" s="97"/>
      <c r="CI144" s="97"/>
      <c r="CJ144" s="97"/>
      <c r="CK144" s="97"/>
      <c r="CL144" s="97"/>
      <c r="CM144" s="97"/>
      <c r="CN144" s="97"/>
      <c r="CO144" s="97"/>
      <c r="CP144" s="97"/>
      <c r="CQ144" s="97"/>
      <c r="CR144" s="97"/>
      <c r="CS144" s="97"/>
      <c r="CT144" s="97"/>
      <c r="CU144" s="97"/>
      <c r="CV144" s="97"/>
      <c r="CW144" s="97"/>
      <c r="CX144" s="97"/>
      <c r="CY144" s="97"/>
      <c r="CZ144" s="97"/>
      <c r="DA144" s="97"/>
      <c r="DB144" s="97"/>
      <c r="DC144" s="97"/>
      <c r="DD144" s="97"/>
      <c r="DE144" s="97"/>
      <c r="DF144" s="97"/>
      <c r="DG144" s="97"/>
      <c r="DH144" s="97"/>
      <c r="DI144" s="97"/>
      <c r="DJ144" s="97"/>
      <c r="DK144" s="97"/>
      <c r="DL144" s="97"/>
      <c r="DM144" s="97"/>
      <c r="DN144" s="97"/>
      <c r="DO144" s="97"/>
      <c r="DP144" s="97"/>
      <c r="DQ144" s="97"/>
      <c r="DR144" s="97"/>
      <c r="DS144" s="97"/>
      <c r="DT144" s="97"/>
      <c r="DU144" s="97"/>
      <c r="DV144" s="97"/>
      <c r="DW144" s="97"/>
      <c r="DX144" s="97"/>
      <c r="DY144" s="97"/>
      <c r="DZ144" s="97"/>
      <c r="EA144" s="97"/>
      <c r="EB144" s="97"/>
      <c r="EC144" s="97"/>
      <c r="ED144" s="97"/>
      <c r="EE144" s="97"/>
      <c r="EF144" s="97"/>
      <c r="EG144" s="97"/>
      <c r="EH144" s="97"/>
      <c r="EI144" s="97"/>
      <c r="EJ144" s="97"/>
      <c r="EK144" s="97"/>
      <c r="EL144" s="97"/>
      <c r="EM144" s="97"/>
      <c r="EN144" s="97"/>
      <c r="EO144" s="97"/>
      <c r="EP144" s="97"/>
      <c r="EQ144" s="97"/>
      <c r="ER144" s="97"/>
      <c r="ES144" s="97"/>
      <c r="ET144" s="97"/>
      <c r="EU144" s="97"/>
      <c r="EV144" s="97"/>
      <c r="EW144" s="97"/>
      <c r="EX144" s="97"/>
      <c r="EY144" s="97"/>
      <c r="EZ144" s="97"/>
      <c r="FA144" s="97"/>
      <c r="FB144" s="97"/>
      <c r="FC144" s="97"/>
      <c r="FD144" s="97"/>
      <c r="FE144" s="97"/>
      <c r="FF144" s="97"/>
      <c r="FG144" s="97"/>
      <c r="FH144" s="97"/>
      <c r="FI144" s="97"/>
      <c r="FJ144" s="97"/>
      <c r="FK144" s="97"/>
      <c r="FL144" s="97"/>
      <c r="FM144" s="97"/>
      <c r="FN144" s="97"/>
      <c r="FO144" s="97"/>
      <c r="FP144" s="97"/>
      <c r="FQ144" s="97"/>
      <c r="FR144" s="97"/>
      <c r="FS144" s="97"/>
      <c r="FT144" s="97"/>
      <c r="FU144" s="97"/>
      <c r="FV144" s="97"/>
      <c r="FW144" s="97"/>
      <c r="FX144" s="97"/>
      <c r="FY144" s="97"/>
      <c r="FZ144" s="97"/>
      <c r="GA144" s="97"/>
      <c r="GB144" s="97"/>
      <c r="GC144" s="97"/>
    </row>
    <row r="145" spans="2:185" ht="99.95" customHeight="1" x14ac:dyDescent="0.25">
      <c r="B145" s="11">
        <v>141</v>
      </c>
      <c r="C145" s="11" t="s">
        <v>811</v>
      </c>
      <c r="D145" s="11" t="s">
        <v>1067</v>
      </c>
      <c r="E145" s="11" t="s">
        <v>726</v>
      </c>
      <c r="F145" s="11" t="s">
        <v>334</v>
      </c>
      <c r="G145" s="11">
        <v>36.200000000000003</v>
      </c>
      <c r="H145" s="11"/>
      <c r="I145" s="11" t="s">
        <v>1135</v>
      </c>
      <c r="J145" s="11">
        <v>1769851.3</v>
      </c>
      <c r="K145" s="52" t="s">
        <v>1089</v>
      </c>
      <c r="L145" s="11"/>
      <c r="M145" s="11" t="s">
        <v>1925</v>
      </c>
      <c r="N145" s="11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7"/>
      <c r="AV145" s="97"/>
      <c r="AW145" s="97"/>
      <c r="AX145" s="97"/>
      <c r="AY145" s="97"/>
      <c r="AZ145" s="97"/>
      <c r="BA145" s="97"/>
      <c r="BB145" s="97"/>
      <c r="BC145" s="97"/>
      <c r="BD145" s="97"/>
      <c r="BE145" s="97"/>
      <c r="BF145" s="97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7"/>
      <c r="BS145" s="97"/>
      <c r="BT145" s="97"/>
      <c r="BU145" s="97"/>
      <c r="BV145" s="97"/>
      <c r="BW145" s="97"/>
      <c r="BX145" s="97"/>
      <c r="BY145" s="97"/>
      <c r="BZ145" s="97"/>
      <c r="CA145" s="97"/>
      <c r="CB145" s="97"/>
      <c r="CC145" s="97"/>
      <c r="CD145" s="97"/>
      <c r="CE145" s="97"/>
      <c r="CF145" s="97"/>
      <c r="CG145" s="97"/>
      <c r="CH145" s="97"/>
      <c r="CI145" s="97"/>
      <c r="CJ145" s="97"/>
      <c r="CK145" s="97"/>
      <c r="CL145" s="97"/>
      <c r="CM145" s="97"/>
      <c r="CN145" s="97"/>
      <c r="CO145" s="97"/>
      <c r="CP145" s="97"/>
      <c r="CQ145" s="97"/>
      <c r="CR145" s="97"/>
      <c r="CS145" s="97"/>
      <c r="CT145" s="97"/>
      <c r="CU145" s="97"/>
      <c r="CV145" s="97"/>
      <c r="CW145" s="97"/>
      <c r="CX145" s="97"/>
      <c r="CY145" s="97"/>
      <c r="CZ145" s="97"/>
      <c r="DA145" s="97"/>
      <c r="DB145" s="97"/>
      <c r="DC145" s="97"/>
      <c r="DD145" s="97"/>
      <c r="DE145" s="97"/>
      <c r="DF145" s="97"/>
      <c r="DG145" s="97"/>
      <c r="DH145" s="97"/>
      <c r="DI145" s="97"/>
      <c r="DJ145" s="97"/>
      <c r="DK145" s="97"/>
      <c r="DL145" s="97"/>
      <c r="DM145" s="97"/>
      <c r="DN145" s="97"/>
      <c r="DO145" s="97"/>
      <c r="DP145" s="97"/>
      <c r="DQ145" s="97"/>
      <c r="DR145" s="97"/>
      <c r="DS145" s="97"/>
      <c r="DT145" s="97"/>
      <c r="DU145" s="97"/>
      <c r="DV145" s="97"/>
      <c r="DW145" s="97"/>
      <c r="DX145" s="97"/>
      <c r="DY145" s="97"/>
      <c r="DZ145" s="97"/>
      <c r="EA145" s="97"/>
      <c r="EB145" s="97"/>
      <c r="EC145" s="97"/>
      <c r="ED145" s="97"/>
      <c r="EE145" s="97"/>
      <c r="EF145" s="97"/>
      <c r="EG145" s="97"/>
      <c r="EH145" s="97"/>
      <c r="EI145" s="97"/>
      <c r="EJ145" s="97"/>
      <c r="EK145" s="97"/>
      <c r="EL145" s="97"/>
      <c r="EM145" s="97"/>
      <c r="EN145" s="97"/>
      <c r="EO145" s="97"/>
      <c r="EP145" s="97"/>
      <c r="EQ145" s="97"/>
      <c r="ER145" s="97"/>
      <c r="ES145" s="97"/>
      <c r="ET145" s="97"/>
      <c r="EU145" s="97"/>
      <c r="EV145" s="97"/>
      <c r="EW145" s="97"/>
      <c r="EX145" s="97"/>
      <c r="EY145" s="97"/>
      <c r="EZ145" s="97"/>
      <c r="FA145" s="97"/>
      <c r="FB145" s="97"/>
      <c r="FC145" s="97"/>
      <c r="FD145" s="97"/>
      <c r="FE145" s="97"/>
      <c r="FF145" s="97"/>
      <c r="FG145" s="97"/>
      <c r="FH145" s="97"/>
      <c r="FI145" s="97"/>
      <c r="FJ145" s="97"/>
      <c r="FK145" s="97"/>
      <c r="FL145" s="97"/>
      <c r="FM145" s="97"/>
      <c r="FN145" s="97"/>
      <c r="FO145" s="97"/>
      <c r="FP145" s="97"/>
      <c r="FQ145" s="97"/>
      <c r="FR145" s="97"/>
      <c r="FS145" s="97"/>
      <c r="FT145" s="97"/>
      <c r="FU145" s="97"/>
      <c r="FV145" s="97"/>
      <c r="FW145" s="97"/>
      <c r="FX145" s="97"/>
      <c r="FY145" s="97"/>
      <c r="FZ145" s="97"/>
      <c r="GA145" s="97"/>
      <c r="GB145" s="97"/>
      <c r="GC145" s="97"/>
    </row>
    <row r="146" spans="2:185" ht="99.95" customHeight="1" x14ac:dyDescent="0.25">
      <c r="B146" s="11">
        <v>142</v>
      </c>
      <c r="C146" s="11" t="s">
        <v>812</v>
      </c>
      <c r="D146" s="11" t="s">
        <v>1067</v>
      </c>
      <c r="E146" s="11" t="s">
        <v>1851</v>
      </c>
      <c r="F146" s="11" t="s">
        <v>735</v>
      </c>
      <c r="G146" s="11">
        <v>39.1</v>
      </c>
      <c r="H146" s="11"/>
      <c r="I146" s="11" t="s">
        <v>1052</v>
      </c>
      <c r="J146" s="11">
        <v>74750.600000000006</v>
      </c>
      <c r="K146" s="52" t="s">
        <v>1089</v>
      </c>
      <c r="L146" s="11"/>
      <c r="M146" s="11" t="s">
        <v>1915</v>
      </c>
      <c r="N146" s="11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7"/>
      <c r="AV146" s="97"/>
      <c r="AW146" s="97"/>
      <c r="AX146" s="97"/>
      <c r="AY146" s="97"/>
      <c r="AZ146" s="97"/>
      <c r="BA146" s="97"/>
      <c r="BB146" s="97"/>
      <c r="BC146" s="97"/>
      <c r="BD146" s="97"/>
      <c r="BE146" s="97"/>
      <c r="BF146" s="97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7"/>
      <c r="BS146" s="97"/>
      <c r="BT146" s="97"/>
      <c r="BU146" s="97"/>
      <c r="BV146" s="97"/>
      <c r="BW146" s="97"/>
      <c r="BX146" s="97"/>
      <c r="BY146" s="97"/>
      <c r="BZ146" s="97"/>
      <c r="CA146" s="97"/>
      <c r="CB146" s="97"/>
      <c r="CC146" s="97"/>
      <c r="CD146" s="97"/>
      <c r="CE146" s="97"/>
      <c r="CF146" s="97"/>
      <c r="CG146" s="97"/>
      <c r="CH146" s="97"/>
      <c r="CI146" s="97"/>
      <c r="CJ146" s="97"/>
      <c r="CK146" s="97"/>
      <c r="CL146" s="97"/>
      <c r="CM146" s="97"/>
      <c r="CN146" s="97"/>
      <c r="CO146" s="97"/>
      <c r="CP146" s="97"/>
      <c r="CQ146" s="97"/>
      <c r="CR146" s="97"/>
      <c r="CS146" s="97"/>
      <c r="CT146" s="97"/>
      <c r="CU146" s="97"/>
      <c r="CV146" s="97"/>
      <c r="CW146" s="97"/>
      <c r="CX146" s="97"/>
      <c r="CY146" s="97"/>
      <c r="CZ146" s="97"/>
      <c r="DA146" s="97"/>
      <c r="DB146" s="97"/>
      <c r="DC146" s="97"/>
      <c r="DD146" s="97"/>
      <c r="DE146" s="97"/>
      <c r="DF146" s="97"/>
      <c r="DG146" s="97"/>
      <c r="DH146" s="97"/>
      <c r="DI146" s="97"/>
      <c r="DJ146" s="97"/>
      <c r="DK146" s="97"/>
      <c r="DL146" s="97"/>
      <c r="DM146" s="97"/>
      <c r="DN146" s="97"/>
      <c r="DO146" s="97"/>
      <c r="DP146" s="97"/>
      <c r="DQ146" s="97"/>
      <c r="DR146" s="97"/>
      <c r="DS146" s="97"/>
      <c r="DT146" s="97"/>
      <c r="DU146" s="97"/>
      <c r="DV146" s="97"/>
      <c r="DW146" s="97"/>
      <c r="DX146" s="97"/>
      <c r="DY146" s="97"/>
      <c r="DZ146" s="97"/>
      <c r="EA146" s="97"/>
      <c r="EB146" s="97"/>
      <c r="EC146" s="97"/>
      <c r="ED146" s="97"/>
      <c r="EE146" s="97"/>
      <c r="EF146" s="97"/>
      <c r="EG146" s="97"/>
      <c r="EH146" s="97"/>
      <c r="EI146" s="97"/>
      <c r="EJ146" s="97"/>
      <c r="EK146" s="97"/>
      <c r="EL146" s="97"/>
      <c r="EM146" s="97"/>
      <c r="EN146" s="97"/>
      <c r="EO146" s="97"/>
      <c r="EP146" s="97"/>
      <c r="EQ146" s="97"/>
      <c r="ER146" s="97"/>
      <c r="ES146" s="97"/>
      <c r="ET146" s="97"/>
      <c r="EU146" s="97"/>
      <c r="EV146" s="97"/>
      <c r="EW146" s="97"/>
      <c r="EX146" s="97"/>
      <c r="EY146" s="97"/>
      <c r="EZ146" s="97"/>
      <c r="FA146" s="97"/>
      <c r="FB146" s="97"/>
      <c r="FC146" s="97"/>
      <c r="FD146" s="97"/>
      <c r="FE146" s="97"/>
      <c r="FF146" s="97"/>
      <c r="FG146" s="97"/>
      <c r="FH146" s="97"/>
      <c r="FI146" s="97"/>
      <c r="FJ146" s="97"/>
      <c r="FK146" s="97"/>
      <c r="FL146" s="97"/>
      <c r="FM146" s="97"/>
      <c r="FN146" s="97"/>
      <c r="FO146" s="97"/>
      <c r="FP146" s="97"/>
      <c r="FQ146" s="97"/>
      <c r="FR146" s="97"/>
      <c r="FS146" s="97"/>
      <c r="FT146" s="97"/>
      <c r="FU146" s="97"/>
      <c r="FV146" s="97"/>
      <c r="FW146" s="97"/>
      <c r="FX146" s="97"/>
      <c r="FY146" s="97"/>
      <c r="FZ146" s="97"/>
      <c r="GA146" s="97"/>
      <c r="GB146" s="97"/>
      <c r="GC146" s="97"/>
    </row>
    <row r="147" spans="2:185" ht="99.95" customHeight="1" x14ac:dyDescent="0.25">
      <c r="B147" s="11">
        <v>143</v>
      </c>
      <c r="C147" s="11" t="s">
        <v>813</v>
      </c>
      <c r="D147" s="11" t="s">
        <v>1067</v>
      </c>
      <c r="E147" s="11" t="s">
        <v>1852</v>
      </c>
      <c r="F147" s="11" t="s">
        <v>736</v>
      </c>
      <c r="G147" s="11">
        <v>31.2</v>
      </c>
      <c r="H147" s="11"/>
      <c r="I147" s="11" t="s">
        <v>1053</v>
      </c>
      <c r="J147" s="11">
        <v>59647.54</v>
      </c>
      <c r="K147" s="52" t="s">
        <v>1089</v>
      </c>
      <c r="L147" s="11"/>
      <c r="M147" s="11" t="s">
        <v>737</v>
      </c>
      <c r="N147" s="11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7"/>
      <c r="AV147" s="97"/>
      <c r="AW147" s="97"/>
      <c r="AX147" s="97"/>
      <c r="AY147" s="97"/>
      <c r="AZ147" s="97"/>
      <c r="BA147" s="97"/>
      <c r="BB147" s="97"/>
      <c r="BC147" s="97"/>
      <c r="BD147" s="97"/>
      <c r="BE147" s="97"/>
      <c r="BF147" s="97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7"/>
      <c r="BS147" s="97"/>
      <c r="BT147" s="97"/>
      <c r="BU147" s="97"/>
      <c r="BV147" s="97"/>
      <c r="BW147" s="97"/>
      <c r="BX147" s="97"/>
      <c r="BY147" s="97"/>
      <c r="BZ147" s="97"/>
      <c r="CA147" s="97"/>
      <c r="CB147" s="97"/>
      <c r="CC147" s="97"/>
      <c r="CD147" s="97"/>
      <c r="CE147" s="97"/>
      <c r="CF147" s="97"/>
      <c r="CG147" s="97"/>
      <c r="CH147" s="97"/>
      <c r="CI147" s="97"/>
      <c r="CJ147" s="97"/>
      <c r="CK147" s="97"/>
      <c r="CL147" s="97"/>
      <c r="CM147" s="97"/>
      <c r="CN147" s="97"/>
      <c r="CO147" s="97"/>
      <c r="CP147" s="97"/>
      <c r="CQ147" s="97"/>
      <c r="CR147" s="97"/>
      <c r="CS147" s="97"/>
      <c r="CT147" s="97"/>
      <c r="CU147" s="97"/>
      <c r="CV147" s="97"/>
      <c r="CW147" s="97"/>
      <c r="CX147" s="97"/>
      <c r="CY147" s="97"/>
      <c r="CZ147" s="97"/>
      <c r="DA147" s="97"/>
      <c r="DB147" s="97"/>
      <c r="DC147" s="97"/>
      <c r="DD147" s="97"/>
      <c r="DE147" s="97"/>
      <c r="DF147" s="97"/>
      <c r="DG147" s="97"/>
      <c r="DH147" s="97"/>
      <c r="DI147" s="97"/>
      <c r="DJ147" s="97"/>
      <c r="DK147" s="97"/>
      <c r="DL147" s="97"/>
      <c r="DM147" s="97"/>
      <c r="DN147" s="97"/>
      <c r="DO147" s="97"/>
      <c r="DP147" s="97"/>
      <c r="DQ147" s="97"/>
      <c r="DR147" s="97"/>
      <c r="DS147" s="97"/>
      <c r="DT147" s="97"/>
      <c r="DU147" s="97"/>
      <c r="DV147" s="97"/>
      <c r="DW147" s="97"/>
      <c r="DX147" s="97"/>
      <c r="DY147" s="97"/>
      <c r="DZ147" s="97"/>
      <c r="EA147" s="97"/>
      <c r="EB147" s="97"/>
      <c r="EC147" s="97"/>
      <c r="ED147" s="97"/>
      <c r="EE147" s="97"/>
      <c r="EF147" s="97"/>
      <c r="EG147" s="97"/>
      <c r="EH147" s="97"/>
      <c r="EI147" s="97"/>
      <c r="EJ147" s="97"/>
      <c r="EK147" s="97"/>
      <c r="EL147" s="97"/>
      <c r="EM147" s="97"/>
      <c r="EN147" s="97"/>
      <c r="EO147" s="97"/>
      <c r="EP147" s="97"/>
      <c r="EQ147" s="97"/>
      <c r="ER147" s="97"/>
      <c r="ES147" s="97"/>
      <c r="ET147" s="97"/>
      <c r="EU147" s="97"/>
      <c r="EV147" s="97"/>
      <c r="EW147" s="97"/>
      <c r="EX147" s="97"/>
      <c r="EY147" s="97"/>
      <c r="EZ147" s="97"/>
      <c r="FA147" s="97"/>
      <c r="FB147" s="97"/>
      <c r="FC147" s="97"/>
      <c r="FD147" s="97"/>
      <c r="FE147" s="97"/>
      <c r="FF147" s="97"/>
      <c r="FG147" s="97"/>
      <c r="FH147" s="97"/>
      <c r="FI147" s="97"/>
      <c r="FJ147" s="97"/>
      <c r="FK147" s="97"/>
      <c r="FL147" s="97"/>
      <c r="FM147" s="97"/>
      <c r="FN147" s="97"/>
      <c r="FO147" s="97"/>
      <c r="FP147" s="97"/>
      <c r="FQ147" s="97"/>
      <c r="FR147" s="97"/>
      <c r="FS147" s="97"/>
      <c r="FT147" s="97"/>
      <c r="FU147" s="97"/>
      <c r="FV147" s="97"/>
      <c r="FW147" s="97"/>
      <c r="FX147" s="97"/>
      <c r="FY147" s="97"/>
      <c r="FZ147" s="97"/>
      <c r="GA147" s="97"/>
      <c r="GB147" s="97"/>
      <c r="GC147" s="97"/>
    </row>
    <row r="148" spans="2:185" ht="99.95" customHeight="1" x14ac:dyDescent="0.25">
      <c r="B148" s="11">
        <v>144</v>
      </c>
      <c r="C148" s="11" t="s">
        <v>814</v>
      </c>
      <c r="D148" s="11" t="s">
        <v>1067</v>
      </c>
      <c r="E148" s="11" t="s">
        <v>1853</v>
      </c>
      <c r="F148" s="11" t="s">
        <v>736</v>
      </c>
      <c r="G148" s="11">
        <v>34.299999999999997</v>
      </c>
      <c r="H148" s="11"/>
      <c r="I148" s="11" t="s">
        <v>1871</v>
      </c>
      <c r="J148" s="11">
        <v>65574.05</v>
      </c>
      <c r="K148" s="52" t="s">
        <v>1089</v>
      </c>
      <c r="L148" s="11"/>
      <c r="M148" s="11" t="s">
        <v>738</v>
      </c>
      <c r="N148" s="11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7"/>
      <c r="AV148" s="97"/>
      <c r="AW148" s="97"/>
      <c r="AX148" s="97"/>
      <c r="AY148" s="97"/>
      <c r="AZ148" s="97"/>
      <c r="BA148" s="97"/>
      <c r="BB148" s="97"/>
      <c r="BC148" s="97"/>
      <c r="BD148" s="97"/>
      <c r="BE148" s="97"/>
      <c r="BF148" s="97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7"/>
      <c r="BS148" s="97"/>
      <c r="BT148" s="97"/>
      <c r="BU148" s="97"/>
      <c r="BV148" s="97"/>
      <c r="BW148" s="97"/>
      <c r="BX148" s="97"/>
      <c r="BY148" s="97"/>
      <c r="BZ148" s="97"/>
      <c r="CA148" s="97"/>
      <c r="CB148" s="97"/>
      <c r="CC148" s="97"/>
      <c r="CD148" s="97"/>
      <c r="CE148" s="97"/>
      <c r="CF148" s="97"/>
      <c r="CG148" s="97"/>
      <c r="CH148" s="97"/>
      <c r="CI148" s="97"/>
      <c r="CJ148" s="97"/>
      <c r="CK148" s="97"/>
      <c r="CL148" s="97"/>
      <c r="CM148" s="97"/>
      <c r="CN148" s="97"/>
      <c r="CO148" s="97"/>
      <c r="CP148" s="97"/>
      <c r="CQ148" s="97"/>
      <c r="CR148" s="97"/>
      <c r="CS148" s="97"/>
      <c r="CT148" s="97"/>
      <c r="CU148" s="97"/>
      <c r="CV148" s="97"/>
      <c r="CW148" s="97"/>
      <c r="CX148" s="97"/>
      <c r="CY148" s="97"/>
      <c r="CZ148" s="97"/>
      <c r="DA148" s="97"/>
      <c r="DB148" s="97"/>
      <c r="DC148" s="97"/>
      <c r="DD148" s="97"/>
      <c r="DE148" s="97"/>
      <c r="DF148" s="97"/>
      <c r="DG148" s="97"/>
      <c r="DH148" s="97"/>
      <c r="DI148" s="97"/>
      <c r="DJ148" s="97"/>
      <c r="DK148" s="97"/>
      <c r="DL148" s="97"/>
      <c r="DM148" s="97"/>
      <c r="DN148" s="97"/>
      <c r="DO148" s="97"/>
      <c r="DP148" s="97"/>
      <c r="DQ148" s="97"/>
      <c r="DR148" s="97"/>
      <c r="DS148" s="97"/>
      <c r="DT148" s="97"/>
      <c r="DU148" s="97"/>
      <c r="DV148" s="97"/>
      <c r="DW148" s="97"/>
      <c r="DX148" s="97"/>
      <c r="DY148" s="97"/>
      <c r="DZ148" s="97"/>
      <c r="EA148" s="97"/>
      <c r="EB148" s="97"/>
      <c r="EC148" s="97"/>
      <c r="ED148" s="97"/>
      <c r="EE148" s="97"/>
      <c r="EF148" s="97"/>
      <c r="EG148" s="97"/>
      <c r="EH148" s="97"/>
      <c r="EI148" s="97"/>
      <c r="EJ148" s="97"/>
      <c r="EK148" s="97"/>
      <c r="EL148" s="97"/>
      <c r="EM148" s="97"/>
      <c r="EN148" s="97"/>
      <c r="EO148" s="97"/>
      <c r="EP148" s="97"/>
      <c r="EQ148" s="97"/>
      <c r="ER148" s="97"/>
      <c r="ES148" s="97"/>
      <c r="ET148" s="97"/>
      <c r="EU148" s="97"/>
      <c r="EV148" s="97"/>
      <c r="EW148" s="97"/>
      <c r="EX148" s="97"/>
      <c r="EY148" s="97"/>
      <c r="EZ148" s="97"/>
      <c r="FA148" s="97"/>
      <c r="FB148" s="97"/>
      <c r="FC148" s="97"/>
      <c r="FD148" s="97"/>
      <c r="FE148" s="97"/>
      <c r="FF148" s="97"/>
      <c r="FG148" s="97"/>
      <c r="FH148" s="97"/>
      <c r="FI148" s="97"/>
      <c r="FJ148" s="97"/>
      <c r="FK148" s="97"/>
      <c r="FL148" s="97"/>
      <c r="FM148" s="97"/>
      <c r="FN148" s="97"/>
      <c r="FO148" s="97"/>
      <c r="FP148" s="97"/>
      <c r="FQ148" s="97"/>
      <c r="FR148" s="97"/>
      <c r="FS148" s="97"/>
      <c r="FT148" s="97"/>
      <c r="FU148" s="97"/>
      <c r="FV148" s="97"/>
      <c r="FW148" s="97"/>
      <c r="FX148" s="97"/>
      <c r="FY148" s="97"/>
      <c r="FZ148" s="97"/>
      <c r="GA148" s="97"/>
      <c r="GB148" s="97"/>
      <c r="GC148" s="97"/>
    </row>
    <row r="149" spans="2:185" ht="99.95" customHeight="1" x14ac:dyDescent="0.25">
      <c r="B149" s="11">
        <v>145</v>
      </c>
      <c r="C149" s="11" t="s">
        <v>815</v>
      </c>
      <c r="D149" s="11" t="s">
        <v>1067</v>
      </c>
      <c r="E149" s="11" t="s">
        <v>1854</v>
      </c>
      <c r="F149" s="11" t="s">
        <v>736</v>
      </c>
      <c r="G149" s="11">
        <v>31.3</v>
      </c>
      <c r="H149" s="11"/>
      <c r="I149" s="11" t="s">
        <v>1054</v>
      </c>
      <c r="J149" s="11">
        <v>59456.36</v>
      </c>
      <c r="K149" s="52" t="s">
        <v>1089</v>
      </c>
      <c r="L149" s="11"/>
      <c r="M149" s="11" t="s">
        <v>739</v>
      </c>
      <c r="N149" s="11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7"/>
      <c r="BS149" s="97"/>
      <c r="BT149" s="97"/>
      <c r="BU149" s="97"/>
      <c r="BV149" s="97"/>
      <c r="BW149" s="97"/>
      <c r="BX149" s="97"/>
      <c r="BY149" s="97"/>
      <c r="BZ149" s="97"/>
      <c r="CA149" s="97"/>
      <c r="CB149" s="97"/>
      <c r="CC149" s="97"/>
      <c r="CD149" s="97"/>
      <c r="CE149" s="97"/>
      <c r="CF149" s="97"/>
      <c r="CG149" s="97"/>
      <c r="CH149" s="97"/>
      <c r="CI149" s="97"/>
      <c r="CJ149" s="97"/>
      <c r="CK149" s="97"/>
      <c r="CL149" s="97"/>
      <c r="CM149" s="97"/>
      <c r="CN149" s="97"/>
      <c r="CO149" s="97"/>
      <c r="CP149" s="97"/>
      <c r="CQ149" s="97"/>
      <c r="CR149" s="97"/>
      <c r="CS149" s="97"/>
      <c r="CT149" s="97"/>
      <c r="CU149" s="97"/>
      <c r="CV149" s="97"/>
      <c r="CW149" s="97"/>
      <c r="CX149" s="97"/>
      <c r="CY149" s="97"/>
      <c r="CZ149" s="97"/>
      <c r="DA149" s="97"/>
      <c r="DB149" s="97"/>
      <c r="DC149" s="97"/>
      <c r="DD149" s="97"/>
      <c r="DE149" s="97"/>
      <c r="DF149" s="97"/>
      <c r="DG149" s="97"/>
      <c r="DH149" s="97"/>
      <c r="DI149" s="97"/>
      <c r="DJ149" s="97"/>
      <c r="DK149" s="97"/>
      <c r="DL149" s="97"/>
      <c r="DM149" s="97"/>
      <c r="DN149" s="97"/>
      <c r="DO149" s="97"/>
      <c r="DP149" s="97"/>
      <c r="DQ149" s="97"/>
      <c r="DR149" s="97"/>
      <c r="DS149" s="97"/>
      <c r="DT149" s="97"/>
      <c r="DU149" s="97"/>
      <c r="DV149" s="97"/>
      <c r="DW149" s="97"/>
      <c r="DX149" s="97"/>
      <c r="DY149" s="97"/>
      <c r="DZ149" s="97"/>
      <c r="EA149" s="97"/>
      <c r="EB149" s="97"/>
      <c r="EC149" s="97"/>
      <c r="ED149" s="97"/>
      <c r="EE149" s="97"/>
      <c r="EF149" s="97"/>
      <c r="EG149" s="97"/>
      <c r="EH149" s="97"/>
      <c r="EI149" s="97"/>
      <c r="EJ149" s="97"/>
      <c r="EK149" s="97"/>
      <c r="EL149" s="97"/>
      <c r="EM149" s="97"/>
      <c r="EN149" s="97"/>
      <c r="EO149" s="97"/>
      <c r="EP149" s="97"/>
      <c r="EQ149" s="97"/>
      <c r="ER149" s="97"/>
      <c r="ES149" s="97"/>
      <c r="ET149" s="97"/>
      <c r="EU149" s="97"/>
      <c r="EV149" s="97"/>
      <c r="EW149" s="97"/>
      <c r="EX149" s="97"/>
      <c r="EY149" s="97"/>
      <c r="EZ149" s="97"/>
      <c r="FA149" s="97"/>
      <c r="FB149" s="97"/>
      <c r="FC149" s="97"/>
      <c r="FD149" s="97"/>
      <c r="FE149" s="97"/>
      <c r="FF149" s="97"/>
      <c r="FG149" s="97"/>
      <c r="FH149" s="97"/>
      <c r="FI149" s="97"/>
      <c r="FJ149" s="97"/>
      <c r="FK149" s="97"/>
      <c r="FL149" s="97"/>
      <c r="FM149" s="97"/>
      <c r="FN149" s="97"/>
      <c r="FO149" s="97"/>
      <c r="FP149" s="97"/>
      <c r="FQ149" s="97"/>
      <c r="FR149" s="97"/>
      <c r="FS149" s="97"/>
      <c r="FT149" s="97"/>
      <c r="FU149" s="97"/>
      <c r="FV149" s="97"/>
      <c r="FW149" s="97"/>
      <c r="FX149" s="97"/>
      <c r="FY149" s="97"/>
      <c r="FZ149" s="97"/>
      <c r="GA149" s="97"/>
      <c r="GB149" s="97"/>
      <c r="GC149" s="97"/>
    </row>
    <row r="150" spans="2:185" ht="99.95" customHeight="1" x14ac:dyDescent="0.25">
      <c r="B150" s="11">
        <v>146</v>
      </c>
      <c r="C150" s="11" t="s">
        <v>816</v>
      </c>
      <c r="D150" s="11" t="s">
        <v>1067</v>
      </c>
      <c r="E150" s="11" t="s">
        <v>1855</v>
      </c>
      <c r="F150" s="11" t="s">
        <v>736</v>
      </c>
      <c r="G150" s="11">
        <v>30.6</v>
      </c>
      <c r="H150" s="11"/>
      <c r="I150" s="11" t="s">
        <v>1055</v>
      </c>
      <c r="J150" s="11">
        <v>58500.47</v>
      </c>
      <c r="K150" s="52" t="s">
        <v>1089</v>
      </c>
      <c r="L150" s="11"/>
      <c r="M150" s="11" t="s">
        <v>740</v>
      </c>
      <c r="N150" s="11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  <c r="AY150" s="97"/>
      <c r="AZ150" s="97"/>
      <c r="BA150" s="97"/>
      <c r="BB150" s="97"/>
      <c r="BC150" s="97"/>
      <c r="BD150" s="97"/>
      <c r="BE150" s="97"/>
      <c r="BF150" s="97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7"/>
      <c r="BS150" s="97"/>
      <c r="BT150" s="97"/>
      <c r="BU150" s="97"/>
      <c r="BV150" s="97"/>
      <c r="BW150" s="97"/>
      <c r="BX150" s="97"/>
      <c r="BY150" s="97"/>
      <c r="BZ150" s="97"/>
      <c r="CA150" s="97"/>
      <c r="CB150" s="97"/>
      <c r="CC150" s="97"/>
      <c r="CD150" s="97"/>
      <c r="CE150" s="97"/>
      <c r="CF150" s="97"/>
      <c r="CG150" s="97"/>
      <c r="CH150" s="97"/>
      <c r="CI150" s="97"/>
      <c r="CJ150" s="97"/>
      <c r="CK150" s="97"/>
      <c r="CL150" s="97"/>
      <c r="CM150" s="97"/>
      <c r="CN150" s="97"/>
      <c r="CO150" s="97"/>
      <c r="CP150" s="97"/>
      <c r="CQ150" s="97"/>
      <c r="CR150" s="97"/>
      <c r="CS150" s="97"/>
      <c r="CT150" s="97"/>
      <c r="CU150" s="97"/>
      <c r="CV150" s="97"/>
      <c r="CW150" s="97"/>
      <c r="CX150" s="97"/>
      <c r="CY150" s="97"/>
      <c r="CZ150" s="97"/>
      <c r="DA150" s="97"/>
      <c r="DB150" s="97"/>
      <c r="DC150" s="97"/>
      <c r="DD150" s="97"/>
      <c r="DE150" s="97"/>
      <c r="DF150" s="97"/>
      <c r="DG150" s="97"/>
      <c r="DH150" s="97"/>
      <c r="DI150" s="97"/>
      <c r="DJ150" s="97"/>
      <c r="DK150" s="97"/>
      <c r="DL150" s="97"/>
      <c r="DM150" s="97"/>
      <c r="DN150" s="97"/>
      <c r="DO150" s="97"/>
      <c r="DP150" s="97"/>
      <c r="DQ150" s="97"/>
      <c r="DR150" s="97"/>
      <c r="DS150" s="97"/>
      <c r="DT150" s="97"/>
      <c r="DU150" s="97"/>
      <c r="DV150" s="97"/>
      <c r="DW150" s="97"/>
      <c r="DX150" s="97"/>
      <c r="DY150" s="97"/>
      <c r="DZ150" s="97"/>
      <c r="EA150" s="97"/>
      <c r="EB150" s="97"/>
      <c r="EC150" s="97"/>
      <c r="ED150" s="97"/>
      <c r="EE150" s="97"/>
      <c r="EF150" s="97"/>
      <c r="EG150" s="97"/>
      <c r="EH150" s="97"/>
      <c r="EI150" s="97"/>
      <c r="EJ150" s="97"/>
      <c r="EK150" s="97"/>
      <c r="EL150" s="97"/>
      <c r="EM150" s="97"/>
      <c r="EN150" s="97"/>
      <c r="EO150" s="97"/>
      <c r="EP150" s="97"/>
      <c r="EQ150" s="97"/>
      <c r="ER150" s="97"/>
      <c r="ES150" s="97"/>
      <c r="ET150" s="97"/>
      <c r="EU150" s="97"/>
      <c r="EV150" s="97"/>
      <c r="EW150" s="97"/>
      <c r="EX150" s="97"/>
      <c r="EY150" s="97"/>
      <c r="EZ150" s="97"/>
      <c r="FA150" s="97"/>
      <c r="FB150" s="97"/>
      <c r="FC150" s="97"/>
      <c r="FD150" s="97"/>
      <c r="FE150" s="97"/>
      <c r="FF150" s="97"/>
      <c r="FG150" s="97"/>
      <c r="FH150" s="97"/>
      <c r="FI150" s="97"/>
      <c r="FJ150" s="97"/>
      <c r="FK150" s="97"/>
      <c r="FL150" s="97"/>
      <c r="FM150" s="97"/>
      <c r="FN150" s="97"/>
      <c r="FO150" s="97"/>
      <c r="FP150" s="97"/>
      <c r="FQ150" s="97"/>
      <c r="FR150" s="97"/>
      <c r="FS150" s="97"/>
      <c r="FT150" s="97"/>
      <c r="FU150" s="97"/>
      <c r="FV150" s="97"/>
      <c r="FW150" s="97"/>
      <c r="FX150" s="97"/>
      <c r="FY150" s="97"/>
      <c r="FZ150" s="97"/>
      <c r="GA150" s="97"/>
      <c r="GB150" s="97"/>
      <c r="GC150" s="97"/>
    </row>
    <row r="151" spans="2:185" ht="99.95" customHeight="1" x14ac:dyDescent="0.25">
      <c r="B151" s="11">
        <v>147</v>
      </c>
      <c r="C151" s="11" t="s">
        <v>817</v>
      </c>
      <c r="D151" s="11" t="s">
        <v>1067</v>
      </c>
      <c r="E151" s="11" t="s">
        <v>1856</v>
      </c>
      <c r="F151" s="11" t="s">
        <v>1866</v>
      </c>
      <c r="G151" s="11">
        <v>38.4</v>
      </c>
      <c r="H151" s="11"/>
      <c r="I151" s="11" t="s">
        <v>1056</v>
      </c>
      <c r="J151" s="11">
        <v>78701.179999999993</v>
      </c>
      <c r="K151" s="52" t="s">
        <v>1089</v>
      </c>
      <c r="L151" s="11"/>
      <c r="M151" s="11" t="s">
        <v>742</v>
      </c>
      <c r="N151" s="11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7"/>
      <c r="AV151" s="97"/>
      <c r="AW151" s="97"/>
      <c r="AX151" s="97"/>
      <c r="AY151" s="97"/>
      <c r="AZ151" s="97"/>
      <c r="BA151" s="97"/>
      <c r="BB151" s="97"/>
      <c r="BC151" s="97"/>
      <c r="BD151" s="97"/>
      <c r="BE151" s="97"/>
      <c r="BF151" s="97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7"/>
      <c r="BS151" s="97"/>
      <c r="BT151" s="97"/>
      <c r="BU151" s="97"/>
      <c r="BV151" s="97"/>
      <c r="BW151" s="97"/>
      <c r="BX151" s="97"/>
      <c r="BY151" s="97"/>
      <c r="BZ151" s="97"/>
      <c r="CA151" s="97"/>
      <c r="CB151" s="97"/>
      <c r="CC151" s="97"/>
      <c r="CD151" s="97"/>
      <c r="CE151" s="97"/>
      <c r="CF151" s="97"/>
      <c r="CG151" s="97"/>
      <c r="CH151" s="97"/>
      <c r="CI151" s="97"/>
      <c r="CJ151" s="97"/>
      <c r="CK151" s="97"/>
      <c r="CL151" s="97"/>
      <c r="CM151" s="97"/>
      <c r="CN151" s="97"/>
      <c r="CO151" s="97"/>
      <c r="CP151" s="97"/>
      <c r="CQ151" s="97"/>
      <c r="CR151" s="97"/>
      <c r="CS151" s="97"/>
      <c r="CT151" s="97"/>
      <c r="CU151" s="97"/>
      <c r="CV151" s="97"/>
      <c r="CW151" s="97"/>
      <c r="CX151" s="97"/>
      <c r="CY151" s="97"/>
      <c r="CZ151" s="97"/>
      <c r="DA151" s="97"/>
      <c r="DB151" s="97"/>
      <c r="DC151" s="97"/>
      <c r="DD151" s="97"/>
      <c r="DE151" s="97"/>
      <c r="DF151" s="97"/>
      <c r="DG151" s="97"/>
      <c r="DH151" s="97"/>
      <c r="DI151" s="97"/>
      <c r="DJ151" s="97"/>
      <c r="DK151" s="97"/>
      <c r="DL151" s="97"/>
      <c r="DM151" s="97"/>
      <c r="DN151" s="97"/>
      <c r="DO151" s="97"/>
      <c r="DP151" s="97"/>
      <c r="DQ151" s="97"/>
      <c r="DR151" s="97"/>
      <c r="DS151" s="97"/>
      <c r="DT151" s="97"/>
      <c r="DU151" s="97"/>
      <c r="DV151" s="97"/>
      <c r="DW151" s="97"/>
      <c r="DX151" s="97"/>
      <c r="DY151" s="97"/>
      <c r="DZ151" s="97"/>
      <c r="EA151" s="97"/>
      <c r="EB151" s="97"/>
      <c r="EC151" s="97"/>
      <c r="ED151" s="97"/>
      <c r="EE151" s="97"/>
      <c r="EF151" s="97"/>
      <c r="EG151" s="97"/>
      <c r="EH151" s="97"/>
      <c r="EI151" s="97"/>
      <c r="EJ151" s="97"/>
      <c r="EK151" s="97"/>
      <c r="EL151" s="97"/>
      <c r="EM151" s="97"/>
      <c r="EN151" s="97"/>
      <c r="EO151" s="97"/>
      <c r="EP151" s="97"/>
      <c r="EQ151" s="97"/>
      <c r="ER151" s="97"/>
      <c r="ES151" s="97"/>
      <c r="ET151" s="97"/>
      <c r="EU151" s="97"/>
      <c r="EV151" s="97"/>
      <c r="EW151" s="97"/>
      <c r="EX151" s="97"/>
      <c r="EY151" s="97"/>
      <c r="EZ151" s="97"/>
      <c r="FA151" s="97"/>
      <c r="FB151" s="97"/>
      <c r="FC151" s="97"/>
      <c r="FD151" s="97"/>
      <c r="FE151" s="97"/>
      <c r="FF151" s="97"/>
      <c r="FG151" s="97"/>
      <c r="FH151" s="97"/>
      <c r="FI151" s="97"/>
      <c r="FJ151" s="97"/>
      <c r="FK151" s="97"/>
      <c r="FL151" s="97"/>
      <c r="FM151" s="97"/>
      <c r="FN151" s="97"/>
      <c r="FO151" s="97"/>
      <c r="FP151" s="97"/>
      <c r="FQ151" s="97"/>
      <c r="FR151" s="97"/>
      <c r="FS151" s="97"/>
      <c r="FT151" s="97"/>
      <c r="FU151" s="97"/>
      <c r="FV151" s="97"/>
      <c r="FW151" s="97"/>
      <c r="FX151" s="97"/>
      <c r="FY151" s="97"/>
      <c r="FZ151" s="97"/>
      <c r="GA151" s="97"/>
      <c r="GB151" s="97"/>
      <c r="GC151" s="97"/>
    </row>
    <row r="152" spans="2:185" ht="99.95" customHeight="1" x14ac:dyDescent="0.25">
      <c r="B152" s="11">
        <v>148</v>
      </c>
      <c r="C152" s="11" t="s">
        <v>819</v>
      </c>
      <c r="D152" s="11" t="s">
        <v>1067</v>
      </c>
      <c r="E152" s="11" t="s">
        <v>1857</v>
      </c>
      <c r="F152" s="11" t="s">
        <v>1866</v>
      </c>
      <c r="G152" s="11">
        <v>48.5</v>
      </c>
      <c r="H152" s="11"/>
      <c r="I152" s="11" t="s">
        <v>1058</v>
      </c>
      <c r="J152" s="11">
        <v>99401.24</v>
      </c>
      <c r="K152" s="52" t="s">
        <v>1089</v>
      </c>
      <c r="L152" s="11"/>
      <c r="M152" s="11" t="s">
        <v>744</v>
      </c>
      <c r="N152" s="11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7"/>
      <c r="AV152" s="97"/>
      <c r="AW152" s="97"/>
      <c r="AX152" s="97"/>
      <c r="AY152" s="97"/>
      <c r="AZ152" s="97"/>
      <c r="BA152" s="97"/>
      <c r="BB152" s="97"/>
      <c r="BC152" s="97"/>
      <c r="BD152" s="97"/>
      <c r="BE152" s="97"/>
      <c r="BF152" s="97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7"/>
      <c r="BS152" s="97"/>
      <c r="BT152" s="97"/>
      <c r="BU152" s="97"/>
      <c r="BV152" s="97"/>
      <c r="BW152" s="97"/>
      <c r="BX152" s="97"/>
      <c r="BY152" s="97"/>
      <c r="BZ152" s="97"/>
      <c r="CA152" s="97"/>
      <c r="CB152" s="97"/>
      <c r="CC152" s="97"/>
      <c r="CD152" s="97"/>
      <c r="CE152" s="97"/>
      <c r="CF152" s="97"/>
      <c r="CG152" s="97"/>
      <c r="CH152" s="97"/>
      <c r="CI152" s="97"/>
      <c r="CJ152" s="97"/>
      <c r="CK152" s="97"/>
      <c r="CL152" s="97"/>
      <c r="CM152" s="97"/>
      <c r="CN152" s="97"/>
      <c r="CO152" s="97"/>
      <c r="CP152" s="97"/>
      <c r="CQ152" s="97"/>
      <c r="CR152" s="97"/>
      <c r="CS152" s="97"/>
      <c r="CT152" s="97"/>
      <c r="CU152" s="97"/>
      <c r="CV152" s="97"/>
      <c r="CW152" s="97"/>
      <c r="CX152" s="97"/>
      <c r="CY152" s="97"/>
      <c r="CZ152" s="97"/>
      <c r="DA152" s="97"/>
      <c r="DB152" s="97"/>
      <c r="DC152" s="97"/>
      <c r="DD152" s="97"/>
      <c r="DE152" s="97"/>
      <c r="DF152" s="97"/>
      <c r="DG152" s="97"/>
      <c r="DH152" s="97"/>
      <c r="DI152" s="97"/>
      <c r="DJ152" s="97"/>
      <c r="DK152" s="97"/>
      <c r="DL152" s="97"/>
      <c r="DM152" s="97"/>
      <c r="DN152" s="97"/>
      <c r="DO152" s="97"/>
      <c r="DP152" s="97"/>
      <c r="DQ152" s="97"/>
      <c r="DR152" s="97"/>
      <c r="DS152" s="97"/>
      <c r="DT152" s="97"/>
      <c r="DU152" s="97"/>
      <c r="DV152" s="97"/>
      <c r="DW152" s="97"/>
      <c r="DX152" s="97"/>
      <c r="DY152" s="97"/>
      <c r="DZ152" s="97"/>
      <c r="EA152" s="97"/>
      <c r="EB152" s="97"/>
      <c r="EC152" s="97"/>
      <c r="ED152" s="97"/>
      <c r="EE152" s="97"/>
      <c r="EF152" s="97"/>
      <c r="EG152" s="97"/>
      <c r="EH152" s="97"/>
      <c r="EI152" s="97"/>
      <c r="EJ152" s="97"/>
      <c r="EK152" s="97"/>
      <c r="EL152" s="97"/>
      <c r="EM152" s="97"/>
      <c r="EN152" s="97"/>
      <c r="EO152" s="97"/>
      <c r="EP152" s="97"/>
      <c r="EQ152" s="97"/>
      <c r="ER152" s="97"/>
      <c r="ES152" s="97"/>
      <c r="ET152" s="97"/>
      <c r="EU152" s="97"/>
      <c r="EV152" s="97"/>
      <c r="EW152" s="97"/>
      <c r="EX152" s="97"/>
      <c r="EY152" s="97"/>
      <c r="EZ152" s="97"/>
      <c r="FA152" s="97"/>
      <c r="FB152" s="97"/>
      <c r="FC152" s="97"/>
      <c r="FD152" s="97"/>
      <c r="FE152" s="97"/>
      <c r="FF152" s="97"/>
      <c r="FG152" s="97"/>
      <c r="FH152" s="97"/>
      <c r="FI152" s="97"/>
      <c r="FJ152" s="97"/>
      <c r="FK152" s="97"/>
      <c r="FL152" s="97"/>
      <c r="FM152" s="97"/>
      <c r="FN152" s="97"/>
      <c r="FO152" s="97"/>
      <c r="FP152" s="97"/>
      <c r="FQ152" s="97"/>
      <c r="FR152" s="97"/>
      <c r="FS152" s="97"/>
      <c r="FT152" s="97"/>
      <c r="FU152" s="97"/>
      <c r="FV152" s="97"/>
      <c r="FW152" s="97"/>
      <c r="FX152" s="97"/>
      <c r="FY152" s="97"/>
      <c r="FZ152" s="97"/>
      <c r="GA152" s="97"/>
      <c r="GB152" s="97"/>
      <c r="GC152" s="97"/>
    </row>
    <row r="153" spans="2:185" ht="99.95" customHeight="1" x14ac:dyDescent="0.25">
      <c r="B153" s="159">
        <v>149</v>
      </c>
      <c r="C153" s="159" t="s">
        <v>821</v>
      </c>
      <c r="D153" s="159" t="s">
        <v>1067</v>
      </c>
      <c r="E153" s="159" t="s">
        <v>1858</v>
      </c>
      <c r="F153" s="159" t="s">
        <v>1866</v>
      </c>
      <c r="G153" s="159">
        <v>37.6</v>
      </c>
      <c r="H153" s="159"/>
      <c r="I153" s="159" t="s">
        <v>1060</v>
      </c>
      <c r="J153" s="159">
        <v>77061.58</v>
      </c>
      <c r="K153" s="52" t="s">
        <v>1089</v>
      </c>
      <c r="L153" s="159"/>
      <c r="M153" s="159" t="s">
        <v>746</v>
      </c>
      <c r="N153" s="11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7"/>
      <c r="AV153" s="97"/>
      <c r="AW153" s="97"/>
      <c r="AX153" s="97"/>
      <c r="AY153" s="97"/>
      <c r="AZ153" s="97"/>
      <c r="BA153" s="97"/>
      <c r="BB153" s="97"/>
      <c r="BC153" s="97"/>
      <c r="BD153" s="97"/>
      <c r="BE153" s="97"/>
      <c r="BF153" s="97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7"/>
      <c r="BS153" s="97"/>
      <c r="BT153" s="97"/>
      <c r="BU153" s="97"/>
      <c r="BV153" s="97"/>
      <c r="BW153" s="97"/>
      <c r="BX153" s="97"/>
      <c r="BY153" s="97"/>
      <c r="BZ153" s="97"/>
      <c r="CA153" s="97"/>
      <c r="CB153" s="97"/>
      <c r="CC153" s="97"/>
      <c r="CD153" s="97"/>
      <c r="CE153" s="97"/>
      <c r="CF153" s="97"/>
      <c r="CG153" s="97"/>
      <c r="CH153" s="97"/>
      <c r="CI153" s="97"/>
      <c r="CJ153" s="97"/>
      <c r="CK153" s="97"/>
      <c r="CL153" s="97"/>
      <c r="CM153" s="97"/>
      <c r="CN153" s="97"/>
      <c r="CO153" s="97"/>
      <c r="CP153" s="97"/>
      <c r="CQ153" s="97"/>
      <c r="CR153" s="97"/>
      <c r="CS153" s="97"/>
      <c r="CT153" s="97"/>
      <c r="CU153" s="97"/>
      <c r="CV153" s="97"/>
      <c r="CW153" s="97"/>
      <c r="CX153" s="97"/>
      <c r="CY153" s="97"/>
      <c r="CZ153" s="97"/>
      <c r="DA153" s="97"/>
      <c r="DB153" s="97"/>
      <c r="DC153" s="97"/>
      <c r="DD153" s="97"/>
      <c r="DE153" s="97"/>
      <c r="DF153" s="97"/>
      <c r="DG153" s="97"/>
      <c r="DH153" s="97"/>
      <c r="DI153" s="97"/>
      <c r="DJ153" s="97"/>
      <c r="DK153" s="97"/>
      <c r="DL153" s="97"/>
      <c r="DM153" s="97"/>
      <c r="DN153" s="97"/>
      <c r="DO153" s="97"/>
      <c r="DP153" s="97"/>
      <c r="DQ153" s="97"/>
      <c r="DR153" s="97"/>
      <c r="DS153" s="97"/>
      <c r="DT153" s="97"/>
      <c r="DU153" s="97"/>
      <c r="DV153" s="97"/>
      <c r="DW153" s="97"/>
      <c r="DX153" s="97"/>
      <c r="DY153" s="97"/>
      <c r="DZ153" s="97"/>
      <c r="EA153" s="97"/>
      <c r="EB153" s="97"/>
      <c r="EC153" s="97"/>
      <c r="ED153" s="97"/>
      <c r="EE153" s="97"/>
      <c r="EF153" s="97"/>
      <c r="EG153" s="97"/>
      <c r="EH153" s="97"/>
      <c r="EI153" s="97"/>
      <c r="EJ153" s="97"/>
      <c r="EK153" s="97"/>
      <c r="EL153" s="97"/>
      <c r="EM153" s="97"/>
      <c r="EN153" s="97"/>
      <c r="EO153" s="97"/>
      <c r="EP153" s="97"/>
      <c r="EQ153" s="97"/>
      <c r="ER153" s="97"/>
      <c r="ES153" s="97"/>
      <c r="ET153" s="97"/>
      <c r="EU153" s="97"/>
      <c r="EV153" s="97"/>
      <c r="EW153" s="97"/>
      <c r="EX153" s="97"/>
      <c r="EY153" s="97"/>
      <c r="EZ153" s="97"/>
      <c r="FA153" s="97"/>
      <c r="FB153" s="97"/>
      <c r="FC153" s="97"/>
      <c r="FD153" s="97"/>
      <c r="FE153" s="97"/>
      <c r="FF153" s="97"/>
      <c r="FG153" s="97"/>
      <c r="FH153" s="97"/>
      <c r="FI153" s="97"/>
      <c r="FJ153" s="97"/>
      <c r="FK153" s="97"/>
      <c r="FL153" s="97"/>
      <c r="FM153" s="97"/>
      <c r="FN153" s="97"/>
      <c r="FO153" s="97"/>
      <c r="FP153" s="97"/>
      <c r="FQ153" s="97"/>
      <c r="FR153" s="97"/>
      <c r="FS153" s="97"/>
      <c r="FT153" s="97"/>
      <c r="FU153" s="97"/>
      <c r="FV153" s="97"/>
      <c r="FW153" s="97"/>
      <c r="FX153" s="97"/>
      <c r="FY153" s="97"/>
      <c r="FZ153" s="97"/>
      <c r="GA153" s="97"/>
      <c r="GB153" s="97"/>
      <c r="GC153" s="97"/>
    </row>
    <row r="154" spans="2:185" ht="99.95" customHeight="1" x14ac:dyDescent="0.25">
      <c r="B154" s="11">
        <v>150</v>
      </c>
      <c r="C154" s="11" t="s">
        <v>822</v>
      </c>
      <c r="D154" s="11" t="s">
        <v>1067</v>
      </c>
      <c r="E154" s="11" t="s">
        <v>1859</v>
      </c>
      <c r="F154" s="11" t="s">
        <v>1867</v>
      </c>
      <c r="G154" s="11">
        <v>83.3</v>
      </c>
      <c r="H154" s="11"/>
      <c r="I154" s="11" t="s">
        <v>1061</v>
      </c>
      <c r="J154" s="11">
        <v>170724.18</v>
      </c>
      <c r="K154" s="52" t="s">
        <v>1089</v>
      </c>
      <c r="L154" s="11"/>
      <c r="M154" s="11" t="s">
        <v>747</v>
      </c>
      <c r="N154" s="11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7"/>
      <c r="AV154" s="97"/>
      <c r="AW154" s="97"/>
      <c r="AX154" s="97"/>
      <c r="AY154" s="97"/>
      <c r="AZ154" s="97"/>
      <c r="BA154" s="97"/>
      <c r="BB154" s="97"/>
      <c r="BC154" s="97"/>
      <c r="BD154" s="97"/>
      <c r="BE154" s="97"/>
      <c r="BF154" s="97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7"/>
      <c r="BS154" s="97"/>
      <c r="BT154" s="97"/>
      <c r="BU154" s="97"/>
      <c r="BV154" s="97"/>
      <c r="BW154" s="97"/>
      <c r="BX154" s="97"/>
      <c r="BY154" s="97"/>
      <c r="BZ154" s="97"/>
      <c r="CA154" s="97"/>
      <c r="CB154" s="97"/>
      <c r="CC154" s="97"/>
      <c r="CD154" s="97"/>
      <c r="CE154" s="97"/>
      <c r="CF154" s="97"/>
      <c r="CG154" s="97"/>
      <c r="CH154" s="97"/>
      <c r="CI154" s="97"/>
      <c r="CJ154" s="97"/>
      <c r="CK154" s="97"/>
      <c r="CL154" s="97"/>
      <c r="CM154" s="97"/>
      <c r="CN154" s="97"/>
      <c r="CO154" s="97"/>
      <c r="CP154" s="97"/>
      <c r="CQ154" s="97"/>
      <c r="CR154" s="97"/>
      <c r="CS154" s="97"/>
      <c r="CT154" s="97"/>
      <c r="CU154" s="97"/>
      <c r="CV154" s="97"/>
      <c r="CW154" s="97"/>
      <c r="CX154" s="97"/>
      <c r="CY154" s="97"/>
      <c r="CZ154" s="97"/>
      <c r="DA154" s="97"/>
      <c r="DB154" s="97"/>
      <c r="DC154" s="97"/>
      <c r="DD154" s="97"/>
      <c r="DE154" s="97"/>
      <c r="DF154" s="97"/>
      <c r="DG154" s="97"/>
      <c r="DH154" s="97"/>
      <c r="DI154" s="97"/>
      <c r="DJ154" s="97"/>
      <c r="DK154" s="97"/>
      <c r="DL154" s="97"/>
      <c r="DM154" s="97"/>
      <c r="DN154" s="97"/>
      <c r="DO154" s="97"/>
      <c r="DP154" s="97"/>
      <c r="DQ154" s="97"/>
      <c r="DR154" s="97"/>
      <c r="DS154" s="97"/>
      <c r="DT154" s="97"/>
      <c r="DU154" s="97"/>
      <c r="DV154" s="97"/>
      <c r="DW154" s="97"/>
      <c r="DX154" s="97"/>
      <c r="DY154" s="97"/>
      <c r="DZ154" s="97"/>
      <c r="EA154" s="97"/>
      <c r="EB154" s="97"/>
      <c r="EC154" s="97"/>
      <c r="ED154" s="97"/>
      <c r="EE154" s="97"/>
      <c r="EF154" s="97"/>
      <c r="EG154" s="97"/>
      <c r="EH154" s="97"/>
      <c r="EI154" s="97"/>
      <c r="EJ154" s="97"/>
      <c r="EK154" s="97"/>
      <c r="EL154" s="97"/>
      <c r="EM154" s="97"/>
      <c r="EN154" s="97"/>
      <c r="EO154" s="97"/>
      <c r="EP154" s="97"/>
      <c r="EQ154" s="97"/>
      <c r="ER154" s="97"/>
      <c r="ES154" s="97"/>
      <c r="ET154" s="97"/>
      <c r="EU154" s="97"/>
      <c r="EV154" s="97"/>
      <c r="EW154" s="97"/>
      <c r="EX154" s="97"/>
      <c r="EY154" s="97"/>
      <c r="EZ154" s="97"/>
      <c r="FA154" s="97"/>
      <c r="FB154" s="97"/>
      <c r="FC154" s="97"/>
      <c r="FD154" s="97"/>
      <c r="FE154" s="97"/>
      <c r="FF154" s="97"/>
      <c r="FG154" s="97"/>
      <c r="FH154" s="97"/>
      <c r="FI154" s="97"/>
      <c r="FJ154" s="97"/>
      <c r="FK154" s="97"/>
      <c r="FL154" s="97"/>
      <c r="FM154" s="97"/>
      <c r="FN154" s="97"/>
      <c r="FO154" s="97"/>
      <c r="FP154" s="97"/>
      <c r="FQ154" s="97"/>
      <c r="FR154" s="97"/>
      <c r="FS154" s="97"/>
      <c r="FT154" s="97"/>
      <c r="FU154" s="97"/>
      <c r="FV154" s="97"/>
      <c r="FW154" s="97"/>
      <c r="FX154" s="97"/>
      <c r="FY154" s="97"/>
      <c r="FZ154" s="97"/>
      <c r="GA154" s="97"/>
      <c r="GB154" s="97"/>
      <c r="GC154" s="97"/>
    </row>
    <row r="155" spans="2:185" ht="99.95" customHeight="1" x14ac:dyDescent="0.25">
      <c r="B155" s="159">
        <v>151</v>
      </c>
      <c r="C155" s="159" t="s">
        <v>824</v>
      </c>
      <c r="D155" s="159" t="s">
        <v>1067</v>
      </c>
      <c r="E155" s="159" t="s">
        <v>1860</v>
      </c>
      <c r="F155" s="159" t="s">
        <v>1866</v>
      </c>
      <c r="G155" s="159">
        <v>33.9</v>
      </c>
      <c r="H155" s="159"/>
      <c r="I155" s="159" t="s">
        <v>1063</v>
      </c>
      <c r="J155" s="159">
        <v>69478.39</v>
      </c>
      <c r="K155" s="52" t="s">
        <v>1089</v>
      </c>
      <c r="L155" s="159"/>
      <c r="M155" s="159" t="s">
        <v>749</v>
      </c>
      <c r="N155" s="11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7"/>
      <c r="AV155" s="97"/>
      <c r="AW155" s="97"/>
      <c r="AX155" s="97"/>
      <c r="AY155" s="97"/>
      <c r="AZ155" s="97"/>
      <c r="BA155" s="97"/>
      <c r="BB155" s="97"/>
      <c r="BC155" s="97"/>
      <c r="BD155" s="97"/>
      <c r="BE155" s="97"/>
      <c r="BF155" s="97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7"/>
      <c r="BS155" s="97"/>
      <c r="BT155" s="97"/>
      <c r="BU155" s="97"/>
      <c r="BV155" s="97"/>
      <c r="BW155" s="97"/>
      <c r="BX155" s="97"/>
      <c r="BY155" s="97"/>
      <c r="BZ155" s="97"/>
      <c r="CA155" s="97"/>
      <c r="CB155" s="97"/>
      <c r="CC155" s="97"/>
      <c r="CD155" s="97"/>
      <c r="CE155" s="97"/>
      <c r="CF155" s="97"/>
      <c r="CG155" s="97"/>
      <c r="CH155" s="97"/>
      <c r="CI155" s="97"/>
      <c r="CJ155" s="97"/>
      <c r="CK155" s="97"/>
      <c r="CL155" s="97"/>
      <c r="CM155" s="97"/>
      <c r="CN155" s="97"/>
      <c r="CO155" s="97"/>
      <c r="CP155" s="97"/>
      <c r="CQ155" s="97"/>
      <c r="CR155" s="97"/>
      <c r="CS155" s="97"/>
      <c r="CT155" s="97"/>
      <c r="CU155" s="97"/>
      <c r="CV155" s="97"/>
      <c r="CW155" s="97"/>
      <c r="CX155" s="97"/>
      <c r="CY155" s="97"/>
      <c r="CZ155" s="97"/>
      <c r="DA155" s="97"/>
      <c r="DB155" s="97"/>
      <c r="DC155" s="97"/>
      <c r="DD155" s="97"/>
      <c r="DE155" s="97"/>
      <c r="DF155" s="97"/>
      <c r="DG155" s="97"/>
      <c r="DH155" s="97"/>
      <c r="DI155" s="97"/>
      <c r="DJ155" s="97"/>
      <c r="DK155" s="97"/>
      <c r="DL155" s="97"/>
      <c r="DM155" s="97"/>
      <c r="DN155" s="97"/>
      <c r="DO155" s="97"/>
      <c r="DP155" s="97"/>
      <c r="DQ155" s="97"/>
      <c r="DR155" s="97"/>
      <c r="DS155" s="97"/>
      <c r="DT155" s="97"/>
      <c r="DU155" s="97"/>
      <c r="DV155" s="97"/>
      <c r="DW155" s="97"/>
      <c r="DX155" s="97"/>
      <c r="DY155" s="97"/>
      <c r="DZ155" s="97"/>
      <c r="EA155" s="97"/>
      <c r="EB155" s="97"/>
      <c r="EC155" s="97"/>
      <c r="ED155" s="97"/>
      <c r="EE155" s="97"/>
      <c r="EF155" s="97"/>
      <c r="EG155" s="97"/>
      <c r="EH155" s="97"/>
      <c r="EI155" s="97"/>
      <c r="EJ155" s="97"/>
      <c r="EK155" s="97"/>
      <c r="EL155" s="97"/>
      <c r="EM155" s="97"/>
      <c r="EN155" s="97"/>
      <c r="EO155" s="97"/>
      <c r="EP155" s="97"/>
      <c r="EQ155" s="97"/>
      <c r="ER155" s="97"/>
      <c r="ES155" s="97"/>
      <c r="ET155" s="97"/>
      <c r="EU155" s="97"/>
      <c r="EV155" s="97"/>
      <c r="EW155" s="97"/>
      <c r="EX155" s="97"/>
      <c r="EY155" s="97"/>
      <c r="EZ155" s="97"/>
      <c r="FA155" s="97"/>
      <c r="FB155" s="97"/>
      <c r="FC155" s="97"/>
      <c r="FD155" s="97"/>
      <c r="FE155" s="97"/>
      <c r="FF155" s="97"/>
      <c r="FG155" s="97"/>
      <c r="FH155" s="97"/>
      <c r="FI155" s="97"/>
      <c r="FJ155" s="97"/>
      <c r="FK155" s="97"/>
      <c r="FL155" s="97"/>
      <c r="FM155" s="97"/>
      <c r="FN155" s="97"/>
      <c r="FO155" s="97"/>
      <c r="FP155" s="97"/>
      <c r="FQ155" s="97"/>
      <c r="FR155" s="97"/>
      <c r="FS155" s="97"/>
      <c r="FT155" s="97"/>
      <c r="FU155" s="97"/>
      <c r="FV155" s="97"/>
      <c r="FW155" s="97"/>
      <c r="FX155" s="97"/>
      <c r="FY155" s="97"/>
      <c r="FZ155" s="97"/>
      <c r="GA155" s="97"/>
      <c r="GB155" s="97"/>
      <c r="GC155" s="97"/>
    </row>
    <row r="156" spans="2:185" ht="99.95" customHeight="1" x14ac:dyDescent="0.25">
      <c r="B156" s="11">
        <v>152</v>
      </c>
      <c r="C156" s="11" t="s">
        <v>825</v>
      </c>
      <c r="D156" s="11" t="s">
        <v>1067</v>
      </c>
      <c r="E156" s="11" t="s">
        <v>1861</v>
      </c>
      <c r="F156" s="11" t="s">
        <v>1866</v>
      </c>
      <c r="G156" s="11">
        <v>34.299999999999997</v>
      </c>
      <c r="H156" s="11"/>
      <c r="I156" s="11" t="s">
        <v>1064</v>
      </c>
      <c r="J156" s="11">
        <v>70298.19</v>
      </c>
      <c r="K156" s="52" t="s">
        <v>1089</v>
      </c>
      <c r="L156" s="11"/>
      <c r="M156" s="11" t="s">
        <v>750</v>
      </c>
      <c r="N156" s="11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7"/>
      <c r="AV156" s="97"/>
      <c r="AW156" s="97"/>
      <c r="AX156" s="97"/>
      <c r="AY156" s="97"/>
      <c r="AZ156" s="97"/>
      <c r="BA156" s="97"/>
      <c r="BB156" s="97"/>
      <c r="BC156" s="97"/>
      <c r="BD156" s="97"/>
      <c r="BE156" s="97"/>
      <c r="BF156" s="97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7"/>
      <c r="BS156" s="97"/>
      <c r="BT156" s="97"/>
      <c r="BU156" s="97"/>
      <c r="BV156" s="97"/>
      <c r="BW156" s="97"/>
      <c r="BX156" s="97"/>
      <c r="BY156" s="97"/>
      <c r="BZ156" s="97"/>
      <c r="CA156" s="97"/>
      <c r="CB156" s="97"/>
      <c r="CC156" s="97"/>
      <c r="CD156" s="97"/>
      <c r="CE156" s="97"/>
      <c r="CF156" s="97"/>
      <c r="CG156" s="97"/>
      <c r="CH156" s="97"/>
      <c r="CI156" s="97"/>
      <c r="CJ156" s="97"/>
      <c r="CK156" s="97"/>
      <c r="CL156" s="97"/>
      <c r="CM156" s="97"/>
      <c r="CN156" s="97"/>
      <c r="CO156" s="97"/>
      <c r="CP156" s="97"/>
      <c r="CQ156" s="97"/>
      <c r="CR156" s="97"/>
      <c r="CS156" s="97"/>
      <c r="CT156" s="97"/>
      <c r="CU156" s="97"/>
      <c r="CV156" s="97"/>
      <c r="CW156" s="97"/>
      <c r="CX156" s="97"/>
      <c r="CY156" s="97"/>
      <c r="CZ156" s="97"/>
      <c r="DA156" s="97"/>
      <c r="DB156" s="97"/>
      <c r="DC156" s="97"/>
      <c r="DD156" s="97"/>
      <c r="DE156" s="97"/>
      <c r="DF156" s="97"/>
      <c r="DG156" s="97"/>
      <c r="DH156" s="97"/>
      <c r="DI156" s="97"/>
      <c r="DJ156" s="97"/>
      <c r="DK156" s="97"/>
      <c r="DL156" s="97"/>
      <c r="DM156" s="97"/>
      <c r="DN156" s="97"/>
      <c r="DO156" s="97"/>
      <c r="DP156" s="97"/>
      <c r="DQ156" s="97"/>
      <c r="DR156" s="97"/>
      <c r="DS156" s="97"/>
      <c r="DT156" s="97"/>
      <c r="DU156" s="97"/>
      <c r="DV156" s="97"/>
      <c r="DW156" s="97"/>
      <c r="DX156" s="97"/>
      <c r="DY156" s="97"/>
      <c r="DZ156" s="97"/>
      <c r="EA156" s="97"/>
      <c r="EB156" s="97"/>
      <c r="EC156" s="97"/>
      <c r="ED156" s="97"/>
      <c r="EE156" s="97"/>
      <c r="EF156" s="97"/>
      <c r="EG156" s="97"/>
      <c r="EH156" s="97"/>
      <c r="EI156" s="97"/>
      <c r="EJ156" s="97"/>
      <c r="EK156" s="97"/>
      <c r="EL156" s="97"/>
      <c r="EM156" s="97"/>
      <c r="EN156" s="97"/>
      <c r="EO156" s="97"/>
      <c r="EP156" s="97"/>
      <c r="EQ156" s="97"/>
      <c r="ER156" s="97"/>
      <c r="ES156" s="97"/>
      <c r="ET156" s="97"/>
      <c r="EU156" s="97"/>
      <c r="EV156" s="97"/>
      <c r="EW156" s="97"/>
      <c r="EX156" s="97"/>
      <c r="EY156" s="97"/>
      <c r="EZ156" s="97"/>
      <c r="FA156" s="97"/>
      <c r="FB156" s="97"/>
      <c r="FC156" s="97"/>
      <c r="FD156" s="97"/>
      <c r="FE156" s="97"/>
      <c r="FF156" s="97"/>
      <c r="FG156" s="97"/>
      <c r="FH156" s="97"/>
      <c r="FI156" s="97"/>
      <c r="FJ156" s="97"/>
      <c r="FK156" s="97"/>
      <c r="FL156" s="97"/>
      <c r="FM156" s="97"/>
      <c r="FN156" s="97"/>
      <c r="FO156" s="97"/>
      <c r="FP156" s="97"/>
      <c r="FQ156" s="97"/>
      <c r="FR156" s="97"/>
      <c r="FS156" s="97"/>
      <c r="FT156" s="97"/>
      <c r="FU156" s="97"/>
      <c r="FV156" s="97"/>
      <c r="FW156" s="97"/>
      <c r="FX156" s="97"/>
      <c r="FY156" s="97"/>
      <c r="FZ156" s="97"/>
      <c r="GA156" s="97"/>
      <c r="GB156" s="97"/>
      <c r="GC156" s="97"/>
    </row>
    <row r="157" spans="2:185" ht="99.95" customHeight="1" x14ac:dyDescent="0.25">
      <c r="B157" s="11">
        <v>153</v>
      </c>
      <c r="C157" s="11" t="s">
        <v>826</v>
      </c>
      <c r="D157" s="11" t="s">
        <v>1067</v>
      </c>
      <c r="E157" s="11" t="s">
        <v>1862</v>
      </c>
      <c r="F157" s="11" t="s">
        <v>1866</v>
      </c>
      <c r="G157" s="11">
        <v>34</v>
      </c>
      <c r="H157" s="11"/>
      <c r="I157" s="11" t="s">
        <v>1065</v>
      </c>
      <c r="J157" s="11">
        <v>69683.34</v>
      </c>
      <c r="K157" s="52" t="s">
        <v>1089</v>
      </c>
      <c r="L157" s="11"/>
      <c r="M157" s="11" t="s">
        <v>751</v>
      </c>
      <c r="N157" s="11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7"/>
      <c r="AV157" s="97"/>
      <c r="AW157" s="97"/>
      <c r="AX157" s="97"/>
      <c r="AY157" s="97"/>
      <c r="AZ157" s="97"/>
      <c r="BA157" s="97"/>
      <c r="BB157" s="97"/>
      <c r="BC157" s="97"/>
      <c r="BD157" s="97"/>
      <c r="BE157" s="97"/>
      <c r="BF157" s="97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7"/>
      <c r="BS157" s="97"/>
      <c r="BT157" s="97"/>
      <c r="BU157" s="97"/>
      <c r="BV157" s="97"/>
      <c r="BW157" s="97"/>
      <c r="BX157" s="97"/>
      <c r="BY157" s="97"/>
      <c r="BZ157" s="97"/>
      <c r="CA157" s="97"/>
      <c r="CB157" s="97"/>
      <c r="CC157" s="97"/>
      <c r="CD157" s="97"/>
      <c r="CE157" s="97"/>
      <c r="CF157" s="97"/>
      <c r="CG157" s="97"/>
      <c r="CH157" s="97"/>
      <c r="CI157" s="97"/>
      <c r="CJ157" s="97"/>
      <c r="CK157" s="97"/>
      <c r="CL157" s="97"/>
      <c r="CM157" s="97"/>
      <c r="CN157" s="97"/>
      <c r="CO157" s="97"/>
      <c r="CP157" s="97"/>
      <c r="CQ157" s="97"/>
      <c r="CR157" s="97"/>
      <c r="CS157" s="97"/>
      <c r="CT157" s="97"/>
      <c r="CU157" s="97"/>
      <c r="CV157" s="97"/>
      <c r="CW157" s="97"/>
      <c r="CX157" s="97"/>
      <c r="CY157" s="97"/>
      <c r="CZ157" s="97"/>
      <c r="DA157" s="97"/>
      <c r="DB157" s="97"/>
      <c r="DC157" s="97"/>
      <c r="DD157" s="97"/>
      <c r="DE157" s="97"/>
      <c r="DF157" s="97"/>
      <c r="DG157" s="97"/>
      <c r="DH157" s="97"/>
      <c r="DI157" s="97"/>
      <c r="DJ157" s="97"/>
      <c r="DK157" s="97"/>
      <c r="DL157" s="97"/>
      <c r="DM157" s="97"/>
      <c r="DN157" s="97"/>
      <c r="DO157" s="97"/>
      <c r="DP157" s="97"/>
      <c r="DQ157" s="97"/>
      <c r="DR157" s="97"/>
      <c r="DS157" s="97"/>
      <c r="DT157" s="97"/>
      <c r="DU157" s="97"/>
      <c r="DV157" s="97"/>
      <c r="DW157" s="97"/>
      <c r="DX157" s="97"/>
      <c r="DY157" s="97"/>
      <c r="DZ157" s="97"/>
      <c r="EA157" s="97"/>
      <c r="EB157" s="97"/>
      <c r="EC157" s="97"/>
      <c r="ED157" s="97"/>
      <c r="EE157" s="97"/>
      <c r="EF157" s="97"/>
      <c r="EG157" s="97"/>
      <c r="EH157" s="97"/>
      <c r="EI157" s="97"/>
      <c r="EJ157" s="97"/>
      <c r="EK157" s="97"/>
      <c r="EL157" s="97"/>
      <c r="EM157" s="97"/>
      <c r="EN157" s="97"/>
      <c r="EO157" s="97"/>
      <c r="EP157" s="97"/>
      <c r="EQ157" s="97"/>
      <c r="ER157" s="97"/>
      <c r="ES157" s="97"/>
      <c r="ET157" s="97"/>
      <c r="EU157" s="97"/>
      <c r="EV157" s="97"/>
      <c r="EW157" s="97"/>
      <c r="EX157" s="97"/>
      <c r="EY157" s="97"/>
      <c r="EZ157" s="97"/>
      <c r="FA157" s="97"/>
      <c r="FB157" s="97"/>
      <c r="FC157" s="97"/>
      <c r="FD157" s="97"/>
      <c r="FE157" s="97"/>
      <c r="FF157" s="97"/>
      <c r="FG157" s="97"/>
      <c r="FH157" s="97"/>
      <c r="FI157" s="97"/>
      <c r="FJ157" s="97"/>
      <c r="FK157" s="97"/>
      <c r="FL157" s="97"/>
      <c r="FM157" s="97"/>
      <c r="FN157" s="97"/>
      <c r="FO157" s="97"/>
      <c r="FP157" s="97"/>
      <c r="FQ157" s="97"/>
      <c r="FR157" s="97"/>
      <c r="FS157" s="97"/>
      <c r="FT157" s="97"/>
      <c r="FU157" s="97"/>
      <c r="FV157" s="97"/>
      <c r="FW157" s="97"/>
      <c r="FX157" s="97"/>
      <c r="FY157" s="97"/>
      <c r="FZ157" s="97"/>
      <c r="GA157" s="97"/>
      <c r="GB157" s="97"/>
      <c r="GC157" s="97"/>
    </row>
    <row r="158" spans="2:185" ht="99.95" customHeight="1" x14ac:dyDescent="0.25">
      <c r="B158" s="11">
        <v>154</v>
      </c>
      <c r="C158" s="11" t="s">
        <v>827</v>
      </c>
      <c r="D158" s="11" t="s">
        <v>1067</v>
      </c>
      <c r="E158" s="11" t="s">
        <v>1863</v>
      </c>
      <c r="F158" s="11" t="s">
        <v>1866</v>
      </c>
      <c r="G158" s="11">
        <v>35.299999999999997</v>
      </c>
      <c r="H158" s="11"/>
      <c r="I158" s="11" t="s">
        <v>1066</v>
      </c>
      <c r="J158" s="11">
        <v>72347.7</v>
      </c>
      <c r="K158" s="52" t="s">
        <v>1089</v>
      </c>
      <c r="L158" s="11"/>
      <c r="M158" s="11" t="s">
        <v>752</v>
      </c>
      <c r="N158" s="11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7"/>
      <c r="AV158" s="97"/>
      <c r="AW158" s="97"/>
      <c r="AX158" s="97"/>
      <c r="AY158" s="97"/>
      <c r="AZ158" s="97"/>
      <c r="BA158" s="97"/>
      <c r="BB158" s="97"/>
      <c r="BC158" s="97"/>
      <c r="BD158" s="97"/>
      <c r="BE158" s="97"/>
      <c r="BF158" s="97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7"/>
      <c r="BS158" s="97"/>
      <c r="BT158" s="97"/>
      <c r="BU158" s="97"/>
      <c r="BV158" s="97"/>
      <c r="BW158" s="97"/>
      <c r="BX158" s="97"/>
      <c r="BY158" s="97"/>
      <c r="BZ158" s="97"/>
      <c r="CA158" s="97"/>
      <c r="CB158" s="97"/>
      <c r="CC158" s="97"/>
      <c r="CD158" s="97"/>
      <c r="CE158" s="97"/>
      <c r="CF158" s="97"/>
      <c r="CG158" s="97"/>
      <c r="CH158" s="97"/>
      <c r="CI158" s="97"/>
      <c r="CJ158" s="97"/>
      <c r="CK158" s="97"/>
      <c r="CL158" s="97"/>
      <c r="CM158" s="97"/>
      <c r="CN158" s="97"/>
      <c r="CO158" s="97"/>
      <c r="CP158" s="97"/>
      <c r="CQ158" s="97"/>
      <c r="CR158" s="97"/>
      <c r="CS158" s="97"/>
      <c r="CT158" s="97"/>
      <c r="CU158" s="97"/>
      <c r="CV158" s="97"/>
      <c r="CW158" s="97"/>
      <c r="CX158" s="97"/>
      <c r="CY158" s="97"/>
      <c r="CZ158" s="97"/>
      <c r="DA158" s="97"/>
      <c r="DB158" s="97"/>
      <c r="DC158" s="97"/>
      <c r="DD158" s="97"/>
      <c r="DE158" s="97"/>
      <c r="DF158" s="97"/>
      <c r="DG158" s="97"/>
      <c r="DH158" s="97"/>
      <c r="DI158" s="97"/>
      <c r="DJ158" s="97"/>
      <c r="DK158" s="97"/>
      <c r="DL158" s="97"/>
      <c r="DM158" s="97"/>
      <c r="DN158" s="97"/>
      <c r="DO158" s="97"/>
      <c r="DP158" s="97"/>
      <c r="DQ158" s="97"/>
      <c r="DR158" s="97"/>
      <c r="DS158" s="97"/>
      <c r="DT158" s="97"/>
      <c r="DU158" s="97"/>
      <c r="DV158" s="97"/>
      <c r="DW158" s="97"/>
      <c r="DX158" s="97"/>
      <c r="DY158" s="97"/>
      <c r="DZ158" s="97"/>
      <c r="EA158" s="97"/>
      <c r="EB158" s="97"/>
      <c r="EC158" s="97"/>
      <c r="ED158" s="97"/>
      <c r="EE158" s="97"/>
      <c r="EF158" s="97"/>
      <c r="EG158" s="97"/>
      <c r="EH158" s="97"/>
      <c r="EI158" s="97"/>
      <c r="EJ158" s="97"/>
      <c r="EK158" s="97"/>
      <c r="EL158" s="97"/>
      <c r="EM158" s="97"/>
      <c r="EN158" s="97"/>
      <c r="EO158" s="97"/>
      <c r="EP158" s="97"/>
      <c r="EQ158" s="97"/>
      <c r="ER158" s="97"/>
      <c r="ES158" s="97"/>
      <c r="ET158" s="97"/>
      <c r="EU158" s="97"/>
      <c r="EV158" s="97"/>
      <c r="EW158" s="97"/>
      <c r="EX158" s="97"/>
      <c r="EY158" s="97"/>
      <c r="EZ158" s="97"/>
      <c r="FA158" s="97"/>
      <c r="FB158" s="97"/>
      <c r="FC158" s="97"/>
      <c r="FD158" s="97"/>
      <c r="FE158" s="97"/>
      <c r="FF158" s="97"/>
      <c r="FG158" s="97"/>
      <c r="FH158" s="97"/>
      <c r="FI158" s="97"/>
      <c r="FJ158" s="97"/>
      <c r="FK158" s="97"/>
      <c r="FL158" s="97"/>
      <c r="FM158" s="97"/>
      <c r="FN158" s="97"/>
      <c r="FO158" s="97"/>
      <c r="FP158" s="97"/>
      <c r="FQ158" s="97"/>
      <c r="FR158" s="97"/>
      <c r="FS158" s="97"/>
      <c r="FT158" s="97"/>
      <c r="FU158" s="97"/>
      <c r="FV158" s="97"/>
      <c r="FW158" s="97"/>
      <c r="FX158" s="97"/>
      <c r="FY158" s="97"/>
      <c r="FZ158" s="97"/>
      <c r="GA158" s="97"/>
      <c r="GB158" s="97"/>
      <c r="GC158" s="97"/>
    </row>
    <row r="159" spans="2:185" ht="99.95" customHeight="1" x14ac:dyDescent="0.25">
      <c r="B159" s="11">
        <v>155</v>
      </c>
      <c r="C159" s="11" t="s">
        <v>1230</v>
      </c>
      <c r="D159" s="11" t="s">
        <v>1067</v>
      </c>
      <c r="E159" s="11" t="s">
        <v>1864</v>
      </c>
      <c r="F159" s="11" t="s">
        <v>1209</v>
      </c>
      <c r="G159" s="11">
        <v>34.4</v>
      </c>
      <c r="H159" s="11"/>
      <c r="I159" s="11" t="s">
        <v>1210</v>
      </c>
      <c r="J159" s="11">
        <v>70503.14</v>
      </c>
      <c r="K159" s="52" t="s">
        <v>1089</v>
      </c>
      <c r="L159" s="11"/>
      <c r="M159" s="11" t="s">
        <v>1211</v>
      </c>
      <c r="N159" s="11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7"/>
      <c r="AV159" s="97"/>
      <c r="AW159" s="97"/>
      <c r="AX159" s="97"/>
      <c r="AY159" s="97"/>
      <c r="AZ159" s="97"/>
      <c r="BA159" s="97"/>
      <c r="BB159" s="97"/>
      <c r="BC159" s="97"/>
      <c r="BD159" s="97"/>
      <c r="BE159" s="97"/>
      <c r="BF159" s="97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7"/>
      <c r="BS159" s="97"/>
      <c r="BT159" s="97"/>
      <c r="BU159" s="97"/>
      <c r="BV159" s="97"/>
      <c r="BW159" s="97"/>
      <c r="BX159" s="97"/>
      <c r="BY159" s="97"/>
      <c r="BZ159" s="97"/>
      <c r="CA159" s="97"/>
      <c r="CB159" s="97"/>
      <c r="CC159" s="97"/>
      <c r="CD159" s="97"/>
      <c r="CE159" s="97"/>
      <c r="CF159" s="97"/>
      <c r="CG159" s="97"/>
      <c r="CH159" s="97"/>
      <c r="CI159" s="97"/>
      <c r="CJ159" s="97"/>
      <c r="CK159" s="97"/>
      <c r="CL159" s="97"/>
      <c r="CM159" s="97"/>
      <c r="CN159" s="97"/>
      <c r="CO159" s="97"/>
      <c r="CP159" s="97"/>
      <c r="CQ159" s="97"/>
      <c r="CR159" s="97"/>
      <c r="CS159" s="97"/>
      <c r="CT159" s="97"/>
      <c r="CU159" s="97"/>
      <c r="CV159" s="97"/>
      <c r="CW159" s="97"/>
      <c r="CX159" s="97"/>
      <c r="CY159" s="97"/>
      <c r="CZ159" s="97"/>
      <c r="DA159" s="97"/>
      <c r="DB159" s="97"/>
      <c r="DC159" s="97"/>
      <c r="DD159" s="97"/>
      <c r="DE159" s="97"/>
      <c r="DF159" s="97"/>
      <c r="DG159" s="97"/>
      <c r="DH159" s="97"/>
      <c r="DI159" s="97"/>
      <c r="DJ159" s="97"/>
      <c r="DK159" s="97"/>
      <c r="DL159" s="97"/>
      <c r="DM159" s="97"/>
      <c r="DN159" s="97"/>
      <c r="DO159" s="97"/>
      <c r="DP159" s="97"/>
      <c r="DQ159" s="97"/>
      <c r="DR159" s="97"/>
      <c r="DS159" s="97"/>
      <c r="DT159" s="97"/>
      <c r="DU159" s="97"/>
      <c r="DV159" s="97"/>
      <c r="DW159" s="97"/>
      <c r="DX159" s="97"/>
      <c r="DY159" s="97"/>
      <c r="DZ159" s="97"/>
      <c r="EA159" s="97"/>
      <c r="EB159" s="97"/>
      <c r="EC159" s="97"/>
      <c r="ED159" s="97"/>
      <c r="EE159" s="97"/>
      <c r="EF159" s="97"/>
      <c r="EG159" s="97"/>
      <c r="EH159" s="97"/>
      <c r="EI159" s="97"/>
      <c r="EJ159" s="97"/>
      <c r="EK159" s="97"/>
      <c r="EL159" s="97"/>
      <c r="EM159" s="97"/>
      <c r="EN159" s="97"/>
      <c r="EO159" s="97"/>
      <c r="EP159" s="97"/>
      <c r="EQ159" s="97"/>
      <c r="ER159" s="97"/>
      <c r="ES159" s="97"/>
      <c r="ET159" s="97"/>
      <c r="EU159" s="97"/>
      <c r="EV159" s="97"/>
      <c r="EW159" s="97"/>
      <c r="EX159" s="97"/>
      <c r="EY159" s="97"/>
      <c r="EZ159" s="97"/>
      <c r="FA159" s="97"/>
      <c r="FB159" s="97"/>
      <c r="FC159" s="97"/>
      <c r="FD159" s="97"/>
      <c r="FE159" s="97"/>
      <c r="FF159" s="97"/>
      <c r="FG159" s="97"/>
      <c r="FH159" s="97"/>
      <c r="FI159" s="97"/>
      <c r="FJ159" s="97"/>
      <c r="FK159" s="97"/>
      <c r="FL159" s="97"/>
      <c r="FM159" s="97"/>
      <c r="FN159" s="97"/>
      <c r="FO159" s="97"/>
      <c r="FP159" s="97"/>
      <c r="FQ159" s="97"/>
      <c r="FR159" s="97"/>
      <c r="FS159" s="97"/>
      <c r="FT159" s="97"/>
      <c r="FU159" s="97"/>
      <c r="FV159" s="97"/>
      <c r="FW159" s="97"/>
      <c r="FX159" s="97"/>
      <c r="FY159" s="97"/>
      <c r="FZ159" s="97"/>
      <c r="GA159" s="97"/>
      <c r="GB159" s="97"/>
      <c r="GC159" s="97"/>
    </row>
    <row r="160" spans="2:185" ht="99.95" customHeight="1" x14ac:dyDescent="0.25">
      <c r="B160" s="11">
        <v>156</v>
      </c>
      <c r="C160" s="11" t="s">
        <v>1237</v>
      </c>
      <c r="D160" s="11" t="s">
        <v>1067</v>
      </c>
      <c r="E160" s="11" t="s">
        <v>1224</v>
      </c>
      <c r="F160" s="11" t="s">
        <v>1209</v>
      </c>
      <c r="G160" s="11">
        <v>37.1</v>
      </c>
      <c r="H160" s="11"/>
      <c r="I160" s="11" t="s">
        <v>1225</v>
      </c>
      <c r="J160" s="11">
        <v>76227.14</v>
      </c>
      <c r="K160" s="52" t="s">
        <v>1089</v>
      </c>
      <c r="L160" s="11"/>
      <c r="M160" s="11" t="s">
        <v>1922</v>
      </c>
      <c r="N160" s="65" t="s">
        <v>1897</v>
      </c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7"/>
      <c r="AV160" s="97"/>
      <c r="AW160" s="97"/>
      <c r="AX160" s="97"/>
      <c r="AY160" s="97"/>
      <c r="AZ160" s="97"/>
      <c r="BA160" s="97"/>
      <c r="BB160" s="97"/>
      <c r="BC160" s="97"/>
      <c r="BD160" s="97"/>
      <c r="BE160" s="97"/>
      <c r="BF160" s="97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7"/>
      <c r="BS160" s="97"/>
      <c r="BT160" s="97"/>
      <c r="BU160" s="97"/>
      <c r="BV160" s="97"/>
      <c r="BW160" s="97"/>
      <c r="BX160" s="97"/>
      <c r="BY160" s="97"/>
      <c r="BZ160" s="97"/>
      <c r="CA160" s="97"/>
      <c r="CB160" s="97"/>
      <c r="CC160" s="97"/>
      <c r="CD160" s="97"/>
      <c r="CE160" s="97"/>
      <c r="CF160" s="97"/>
      <c r="CG160" s="97"/>
      <c r="CH160" s="97"/>
      <c r="CI160" s="97"/>
      <c r="CJ160" s="97"/>
      <c r="CK160" s="97"/>
      <c r="CL160" s="97"/>
      <c r="CM160" s="97"/>
      <c r="CN160" s="97"/>
      <c r="CO160" s="97"/>
      <c r="CP160" s="97"/>
      <c r="CQ160" s="97"/>
      <c r="CR160" s="97"/>
      <c r="CS160" s="97"/>
      <c r="CT160" s="97"/>
      <c r="CU160" s="97"/>
      <c r="CV160" s="97"/>
      <c r="CW160" s="97"/>
      <c r="CX160" s="97"/>
      <c r="CY160" s="97"/>
      <c r="CZ160" s="97"/>
      <c r="DA160" s="97"/>
      <c r="DB160" s="97"/>
      <c r="DC160" s="97"/>
      <c r="DD160" s="97"/>
      <c r="DE160" s="97"/>
      <c r="DF160" s="97"/>
      <c r="DG160" s="97"/>
      <c r="DH160" s="97"/>
      <c r="DI160" s="97"/>
      <c r="DJ160" s="97"/>
      <c r="DK160" s="97"/>
      <c r="DL160" s="97"/>
      <c r="DM160" s="97"/>
      <c r="DN160" s="97"/>
      <c r="DO160" s="97"/>
      <c r="DP160" s="97"/>
      <c r="DQ160" s="97"/>
      <c r="DR160" s="97"/>
      <c r="DS160" s="97"/>
      <c r="DT160" s="97"/>
      <c r="DU160" s="97"/>
      <c r="DV160" s="97"/>
      <c r="DW160" s="97"/>
      <c r="DX160" s="97"/>
      <c r="DY160" s="97"/>
      <c r="DZ160" s="97"/>
      <c r="EA160" s="97"/>
      <c r="EB160" s="97"/>
      <c r="EC160" s="97"/>
      <c r="ED160" s="97"/>
      <c r="EE160" s="97"/>
      <c r="EF160" s="97"/>
      <c r="EG160" s="97"/>
      <c r="EH160" s="97"/>
      <c r="EI160" s="97"/>
      <c r="EJ160" s="97"/>
      <c r="EK160" s="97"/>
      <c r="EL160" s="97"/>
      <c r="EM160" s="97"/>
      <c r="EN160" s="97"/>
      <c r="EO160" s="97"/>
      <c r="EP160" s="97"/>
      <c r="EQ160" s="97"/>
      <c r="ER160" s="97"/>
      <c r="ES160" s="97"/>
      <c r="ET160" s="97"/>
      <c r="EU160" s="97"/>
      <c r="EV160" s="97"/>
      <c r="EW160" s="97"/>
      <c r="EX160" s="97"/>
      <c r="EY160" s="97"/>
      <c r="EZ160" s="97"/>
      <c r="FA160" s="97"/>
      <c r="FB160" s="97"/>
      <c r="FC160" s="97"/>
      <c r="FD160" s="97"/>
      <c r="FE160" s="97"/>
      <c r="FF160" s="97"/>
      <c r="FG160" s="97"/>
      <c r="FH160" s="97"/>
      <c r="FI160" s="97"/>
      <c r="FJ160" s="97"/>
      <c r="FK160" s="97"/>
      <c r="FL160" s="97"/>
      <c r="FM160" s="97"/>
      <c r="FN160" s="97"/>
      <c r="FO160" s="97"/>
      <c r="FP160" s="97"/>
      <c r="FQ160" s="97"/>
      <c r="FR160" s="97"/>
      <c r="FS160" s="97"/>
      <c r="FT160" s="97"/>
      <c r="FU160" s="97"/>
      <c r="FV160" s="97"/>
      <c r="FW160" s="97"/>
      <c r="FX160" s="97"/>
      <c r="FY160" s="97"/>
      <c r="FZ160" s="97"/>
      <c r="GA160" s="97"/>
      <c r="GB160" s="97"/>
      <c r="GC160" s="97"/>
    </row>
    <row r="161" spans="2:185" ht="99.95" customHeight="1" x14ac:dyDescent="0.25">
      <c r="B161" s="11">
        <v>157</v>
      </c>
      <c r="C161" s="11" t="s">
        <v>1239</v>
      </c>
      <c r="D161" s="11" t="s">
        <v>1067</v>
      </c>
      <c r="E161" s="11" t="s">
        <v>1228</v>
      </c>
      <c r="F161" s="11" t="s">
        <v>1209</v>
      </c>
      <c r="G161" s="11">
        <v>49.4</v>
      </c>
      <c r="H161" s="11"/>
      <c r="I161" s="11" t="s">
        <v>1229</v>
      </c>
      <c r="J161" s="11">
        <v>101499.22</v>
      </c>
      <c r="K161" s="52" t="s">
        <v>1089</v>
      </c>
      <c r="L161" s="11"/>
      <c r="M161" s="11" t="s">
        <v>1947</v>
      </c>
      <c r="N161" s="65" t="s">
        <v>1897</v>
      </c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  <c r="AY161" s="97"/>
      <c r="AZ161" s="97"/>
      <c r="BA161" s="97"/>
      <c r="BB161" s="97"/>
      <c r="BC161" s="97"/>
      <c r="BD161" s="97"/>
      <c r="BE161" s="97"/>
      <c r="BF161" s="97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7"/>
      <c r="BS161" s="97"/>
      <c r="BT161" s="97"/>
      <c r="BU161" s="97"/>
      <c r="BV161" s="97"/>
      <c r="BW161" s="97"/>
      <c r="BX161" s="97"/>
      <c r="BY161" s="97"/>
      <c r="BZ161" s="97"/>
      <c r="CA161" s="97"/>
      <c r="CB161" s="97"/>
      <c r="CC161" s="97"/>
      <c r="CD161" s="97"/>
      <c r="CE161" s="97"/>
      <c r="CF161" s="97"/>
      <c r="CG161" s="97"/>
      <c r="CH161" s="97"/>
      <c r="CI161" s="97"/>
      <c r="CJ161" s="97"/>
      <c r="CK161" s="97"/>
      <c r="CL161" s="97"/>
      <c r="CM161" s="97"/>
      <c r="CN161" s="97"/>
      <c r="CO161" s="97"/>
      <c r="CP161" s="97"/>
      <c r="CQ161" s="97"/>
      <c r="CR161" s="97"/>
      <c r="CS161" s="97"/>
      <c r="CT161" s="97"/>
      <c r="CU161" s="97"/>
      <c r="CV161" s="97"/>
      <c r="CW161" s="97"/>
      <c r="CX161" s="97"/>
      <c r="CY161" s="97"/>
      <c r="CZ161" s="97"/>
      <c r="DA161" s="97"/>
      <c r="DB161" s="97"/>
      <c r="DC161" s="97"/>
      <c r="DD161" s="97"/>
      <c r="DE161" s="97"/>
      <c r="DF161" s="97"/>
      <c r="DG161" s="97"/>
      <c r="DH161" s="97"/>
      <c r="DI161" s="97"/>
      <c r="DJ161" s="97"/>
      <c r="DK161" s="97"/>
      <c r="DL161" s="97"/>
      <c r="DM161" s="97"/>
      <c r="DN161" s="97"/>
      <c r="DO161" s="97"/>
      <c r="DP161" s="97"/>
      <c r="DQ161" s="97"/>
      <c r="DR161" s="97"/>
      <c r="DS161" s="97"/>
      <c r="DT161" s="97"/>
      <c r="DU161" s="97"/>
      <c r="DV161" s="97"/>
      <c r="DW161" s="97"/>
      <c r="DX161" s="97"/>
      <c r="DY161" s="97"/>
      <c r="DZ161" s="97"/>
      <c r="EA161" s="97"/>
      <c r="EB161" s="97"/>
      <c r="EC161" s="97"/>
      <c r="ED161" s="97"/>
      <c r="EE161" s="97"/>
      <c r="EF161" s="97"/>
      <c r="EG161" s="97"/>
      <c r="EH161" s="97"/>
      <c r="EI161" s="97"/>
      <c r="EJ161" s="97"/>
      <c r="EK161" s="97"/>
      <c r="EL161" s="97"/>
      <c r="EM161" s="97"/>
      <c r="EN161" s="97"/>
      <c r="EO161" s="97"/>
      <c r="EP161" s="97"/>
      <c r="EQ161" s="97"/>
      <c r="ER161" s="97"/>
      <c r="ES161" s="97"/>
      <c r="ET161" s="97"/>
      <c r="EU161" s="97"/>
      <c r="EV161" s="97"/>
      <c r="EW161" s="97"/>
      <c r="EX161" s="97"/>
      <c r="EY161" s="97"/>
      <c r="EZ161" s="97"/>
      <c r="FA161" s="97"/>
      <c r="FB161" s="97"/>
      <c r="FC161" s="97"/>
      <c r="FD161" s="97"/>
      <c r="FE161" s="97"/>
      <c r="FF161" s="97"/>
      <c r="FG161" s="97"/>
      <c r="FH161" s="97"/>
      <c r="FI161" s="97"/>
      <c r="FJ161" s="97"/>
      <c r="FK161" s="97"/>
      <c r="FL161" s="97"/>
      <c r="FM161" s="97"/>
      <c r="FN161" s="97"/>
      <c r="FO161" s="97"/>
      <c r="FP161" s="97"/>
      <c r="FQ161" s="97"/>
      <c r="FR161" s="97"/>
      <c r="FS161" s="97"/>
      <c r="FT161" s="97"/>
      <c r="FU161" s="97"/>
      <c r="FV161" s="97"/>
      <c r="FW161" s="97"/>
      <c r="FX161" s="97"/>
      <c r="FY161" s="97"/>
      <c r="FZ161" s="97"/>
      <c r="GA161" s="97"/>
      <c r="GB161" s="97"/>
      <c r="GC161" s="97"/>
    </row>
    <row r="162" spans="2:185" ht="99.95" customHeight="1" x14ac:dyDescent="0.25">
      <c r="B162" s="11">
        <v>158</v>
      </c>
      <c r="C162" s="11" t="s">
        <v>54</v>
      </c>
      <c r="D162" s="11" t="s">
        <v>276</v>
      </c>
      <c r="E162" s="11" t="s">
        <v>189</v>
      </c>
      <c r="F162" s="11" t="s">
        <v>334</v>
      </c>
      <c r="G162" s="11">
        <v>86.6</v>
      </c>
      <c r="H162" s="11"/>
      <c r="I162" s="9" t="s">
        <v>1158</v>
      </c>
      <c r="J162" s="49">
        <v>705521.96</v>
      </c>
      <c r="K162" s="52" t="s">
        <v>1089</v>
      </c>
      <c r="L162" s="49"/>
      <c r="M162" s="49" t="s">
        <v>1159</v>
      </c>
      <c r="N162" s="11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  <c r="AY162" s="97"/>
      <c r="AZ162" s="97"/>
      <c r="BA162" s="97"/>
      <c r="BB162" s="97"/>
      <c r="BC162" s="97"/>
      <c r="BD162" s="97"/>
      <c r="BE162" s="97"/>
      <c r="BF162" s="97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7"/>
      <c r="BS162" s="97"/>
      <c r="BT162" s="97"/>
      <c r="BU162" s="97"/>
      <c r="BV162" s="97"/>
      <c r="BW162" s="97"/>
      <c r="BX162" s="97"/>
      <c r="BY162" s="97"/>
      <c r="BZ162" s="97"/>
      <c r="CA162" s="97"/>
      <c r="CB162" s="97"/>
      <c r="CC162" s="97"/>
      <c r="CD162" s="97"/>
      <c r="CE162" s="97"/>
      <c r="CF162" s="97"/>
      <c r="CG162" s="97"/>
      <c r="CH162" s="97"/>
      <c r="CI162" s="97"/>
      <c r="CJ162" s="97"/>
      <c r="CK162" s="97"/>
      <c r="CL162" s="97"/>
      <c r="CM162" s="97"/>
      <c r="CN162" s="97"/>
      <c r="CO162" s="97"/>
      <c r="CP162" s="97"/>
      <c r="CQ162" s="97"/>
      <c r="CR162" s="97"/>
      <c r="CS162" s="97"/>
      <c r="CT162" s="97"/>
      <c r="CU162" s="97"/>
      <c r="CV162" s="97"/>
      <c r="CW162" s="97"/>
      <c r="CX162" s="97"/>
      <c r="CY162" s="97"/>
      <c r="CZ162" s="97"/>
      <c r="DA162" s="97"/>
      <c r="DB162" s="97"/>
      <c r="DC162" s="97"/>
      <c r="DD162" s="97"/>
      <c r="DE162" s="97"/>
      <c r="DF162" s="97"/>
      <c r="DG162" s="97"/>
      <c r="DH162" s="97"/>
      <c r="DI162" s="97"/>
      <c r="DJ162" s="97"/>
      <c r="DK162" s="97"/>
      <c r="DL162" s="97"/>
      <c r="DM162" s="97"/>
      <c r="DN162" s="97"/>
      <c r="DO162" s="97"/>
      <c r="DP162" s="97"/>
      <c r="DQ162" s="97"/>
      <c r="DR162" s="97"/>
      <c r="DS162" s="97"/>
      <c r="DT162" s="97"/>
      <c r="DU162" s="97"/>
      <c r="DV162" s="97"/>
      <c r="DW162" s="97"/>
      <c r="DX162" s="97"/>
      <c r="DY162" s="97"/>
      <c r="DZ162" s="97"/>
      <c r="EA162" s="97"/>
      <c r="EB162" s="97"/>
      <c r="EC162" s="97"/>
      <c r="ED162" s="97"/>
      <c r="EE162" s="97"/>
      <c r="EF162" s="97"/>
      <c r="EG162" s="97"/>
      <c r="EH162" s="97"/>
      <c r="EI162" s="97"/>
      <c r="EJ162" s="97"/>
      <c r="EK162" s="97"/>
      <c r="EL162" s="97"/>
      <c r="EM162" s="97"/>
      <c r="EN162" s="97"/>
      <c r="EO162" s="97"/>
      <c r="EP162" s="97"/>
      <c r="EQ162" s="97"/>
      <c r="ER162" s="97"/>
      <c r="ES162" s="97"/>
      <c r="ET162" s="97"/>
      <c r="EU162" s="97"/>
      <c r="EV162" s="97"/>
      <c r="EW162" s="97"/>
      <c r="EX162" s="97"/>
      <c r="EY162" s="97"/>
      <c r="EZ162" s="97"/>
      <c r="FA162" s="97"/>
      <c r="FB162" s="97"/>
      <c r="FC162" s="97"/>
      <c r="FD162" s="97"/>
      <c r="FE162" s="97"/>
      <c r="FF162" s="97"/>
      <c r="FG162" s="97"/>
      <c r="FH162" s="97"/>
      <c r="FI162" s="97"/>
      <c r="FJ162" s="97"/>
      <c r="FK162" s="97"/>
      <c r="FL162" s="97"/>
      <c r="FM162" s="97"/>
      <c r="FN162" s="97"/>
      <c r="FO162" s="97"/>
      <c r="FP162" s="97"/>
      <c r="FQ162" s="97"/>
      <c r="FR162" s="97"/>
      <c r="FS162" s="97"/>
      <c r="FT162" s="97"/>
      <c r="FU162" s="97"/>
      <c r="FV162" s="97"/>
      <c r="FW162" s="97"/>
      <c r="FX162" s="97"/>
      <c r="FY162" s="97"/>
      <c r="FZ162" s="97"/>
      <c r="GA162" s="97"/>
      <c r="GB162" s="97"/>
      <c r="GC162" s="97"/>
    </row>
    <row r="163" spans="2:185" ht="99.95" customHeight="1" x14ac:dyDescent="0.25">
      <c r="B163" s="11">
        <v>159</v>
      </c>
      <c r="C163" s="11" t="s">
        <v>271</v>
      </c>
      <c r="D163" s="11" t="s">
        <v>276</v>
      </c>
      <c r="E163" s="11" t="s">
        <v>136</v>
      </c>
      <c r="F163" s="11" t="s">
        <v>137</v>
      </c>
      <c r="G163" s="11">
        <v>104.6</v>
      </c>
      <c r="H163" s="11"/>
      <c r="I163" s="9" t="s">
        <v>1108</v>
      </c>
      <c r="J163" s="49">
        <v>1430917.54</v>
      </c>
      <c r="K163" s="52" t="s">
        <v>1089</v>
      </c>
      <c r="L163" s="49"/>
      <c r="M163" s="49" t="s">
        <v>1144</v>
      </c>
      <c r="N163" s="11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  <c r="AY163" s="97"/>
      <c r="AZ163" s="97"/>
      <c r="BA163" s="97"/>
      <c r="BB163" s="97"/>
      <c r="BC163" s="97"/>
      <c r="BD163" s="97"/>
      <c r="BE163" s="97"/>
      <c r="BF163" s="97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7"/>
      <c r="BS163" s="97"/>
      <c r="BT163" s="97"/>
      <c r="BU163" s="97"/>
      <c r="BV163" s="97"/>
      <c r="BW163" s="97"/>
      <c r="BX163" s="97"/>
      <c r="BY163" s="97"/>
      <c r="BZ163" s="97"/>
      <c r="CA163" s="97"/>
      <c r="CB163" s="97"/>
      <c r="CC163" s="97"/>
      <c r="CD163" s="97"/>
      <c r="CE163" s="97"/>
      <c r="CF163" s="97"/>
      <c r="CG163" s="97"/>
      <c r="CH163" s="97"/>
      <c r="CI163" s="97"/>
      <c r="CJ163" s="97"/>
      <c r="CK163" s="97"/>
      <c r="CL163" s="97"/>
      <c r="CM163" s="97"/>
      <c r="CN163" s="97"/>
      <c r="CO163" s="97"/>
      <c r="CP163" s="97"/>
      <c r="CQ163" s="97"/>
      <c r="CR163" s="97"/>
      <c r="CS163" s="97"/>
      <c r="CT163" s="97"/>
      <c r="CU163" s="97"/>
      <c r="CV163" s="97"/>
      <c r="CW163" s="97"/>
      <c r="CX163" s="97"/>
      <c r="CY163" s="97"/>
      <c r="CZ163" s="97"/>
      <c r="DA163" s="97"/>
      <c r="DB163" s="97"/>
      <c r="DC163" s="97"/>
      <c r="DD163" s="97"/>
      <c r="DE163" s="97"/>
      <c r="DF163" s="97"/>
      <c r="DG163" s="97"/>
      <c r="DH163" s="97"/>
      <c r="DI163" s="97"/>
      <c r="DJ163" s="97"/>
      <c r="DK163" s="97"/>
      <c r="DL163" s="97"/>
      <c r="DM163" s="97"/>
      <c r="DN163" s="97"/>
      <c r="DO163" s="97"/>
      <c r="DP163" s="97"/>
      <c r="DQ163" s="97"/>
      <c r="DR163" s="97"/>
      <c r="DS163" s="97"/>
      <c r="DT163" s="97"/>
      <c r="DU163" s="97"/>
      <c r="DV163" s="97"/>
      <c r="DW163" s="97"/>
      <c r="DX163" s="97"/>
      <c r="DY163" s="97"/>
      <c r="DZ163" s="97"/>
      <c r="EA163" s="97"/>
      <c r="EB163" s="97"/>
      <c r="EC163" s="97"/>
      <c r="ED163" s="97"/>
      <c r="EE163" s="97"/>
      <c r="EF163" s="97"/>
      <c r="EG163" s="97"/>
      <c r="EH163" s="97"/>
      <c r="EI163" s="97"/>
      <c r="EJ163" s="97"/>
      <c r="EK163" s="97"/>
      <c r="EL163" s="97"/>
      <c r="EM163" s="97"/>
      <c r="EN163" s="97"/>
      <c r="EO163" s="97"/>
      <c r="EP163" s="97"/>
      <c r="EQ163" s="97"/>
      <c r="ER163" s="97"/>
      <c r="ES163" s="97"/>
      <c r="ET163" s="97"/>
      <c r="EU163" s="97"/>
      <c r="EV163" s="97"/>
      <c r="EW163" s="97"/>
      <c r="EX163" s="97"/>
      <c r="EY163" s="97"/>
      <c r="EZ163" s="97"/>
      <c r="FA163" s="97"/>
      <c r="FB163" s="97"/>
      <c r="FC163" s="97"/>
      <c r="FD163" s="97"/>
      <c r="FE163" s="97"/>
      <c r="FF163" s="97"/>
      <c r="FG163" s="97"/>
      <c r="FH163" s="97"/>
      <c r="FI163" s="97"/>
      <c r="FJ163" s="97"/>
      <c r="FK163" s="97"/>
      <c r="FL163" s="97"/>
      <c r="FM163" s="97"/>
      <c r="FN163" s="97"/>
      <c r="FO163" s="97"/>
      <c r="FP163" s="97"/>
      <c r="FQ163" s="97"/>
      <c r="FR163" s="97"/>
      <c r="FS163" s="97"/>
      <c r="FT163" s="97"/>
      <c r="FU163" s="97"/>
      <c r="FV163" s="97"/>
      <c r="FW163" s="97"/>
      <c r="FX163" s="97"/>
      <c r="FY163" s="97"/>
      <c r="FZ163" s="97"/>
      <c r="GA163" s="97"/>
      <c r="GB163" s="97"/>
      <c r="GC163" s="97"/>
    </row>
    <row r="164" spans="2:185" ht="99.95" customHeight="1" x14ac:dyDescent="0.25">
      <c r="B164" s="11">
        <v>160</v>
      </c>
      <c r="C164" s="11" t="s">
        <v>273</v>
      </c>
      <c r="D164" s="11" t="s">
        <v>276</v>
      </c>
      <c r="E164" s="11" t="s">
        <v>1865</v>
      </c>
      <c r="F164" s="11" t="s">
        <v>311</v>
      </c>
      <c r="G164" s="11">
        <v>576.29999999999995</v>
      </c>
      <c r="H164" s="11"/>
      <c r="I164" s="11" t="s">
        <v>1615</v>
      </c>
      <c r="J164" s="49" t="s">
        <v>1872</v>
      </c>
      <c r="K164" s="52" t="s">
        <v>1089</v>
      </c>
      <c r="L164" s="49"/>
      <c r="M164" s="49" t="s">
        <v>1874</v>
      </c>
      <c r="N164" s="11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7"/>
      <c r="AV164" s="97"/>
      <c r="AW164" s="97"/>
      <c r="AX164" s="97"/>
      <c r="AY164" s="97"/>
      <c r="AZ164" s="97"/>
      <c r="BA164" s="97"/>
      <c r="BB164" s="97"/>
      <c r="BC164" s="97"/>
      <c r="BD164" s="97"/>
      <c r="BE164" s="97"/>
      <c r="BF164" s="97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7"/>
      <c r="BS164" s="97"/>
      <c r="BT164" s="97"/>
      <c r="BU164" s="97"/>
      <c r="BV164" s="97"/>
      <c r="BW164" s="97"/>
      <c r="BX164" s="97"/>
      <c r="BY164" s="97"/>
      <c r="BZ164" s="97"/>
      <c r="CA164" s="97"/>
      <c r="CB164" s="97"/>
      <c r="CC164" s="97"/>
      <c r="CD164" s="97"/>
      <c r="CE164" s="97"/>
      <c r="CF164" s="97"/>
      <c r="CG164" s="97"/>
      <c r="CH164" s="97"/>
      <c r="CI164" s="97"/>
      <c r="CJ164" s="97"/>
      <c r="CK164" s="97"/>
      <c r="CL164" s="97"/>
      <c r="CM164" s="97"/>
      <c r="CN164" s="97"/>
      <c r="CO164" s="97"/>
      <c r="CP164" s="97"/>
      <c r="CQ164" s="97"/>
      <c r="CR164" s="97"/>
      <c r="CS164" s="97"/>
      <c r="CT164" s="97"/>
      <c r="CU164" s="97"/>
      <c r="CV164" s="97"/>
      <c r="CW164" s="97"/>
      <c r="CX164" s="97"/>
      <c r="CY164" s="97"/>
      <c r="CZ164" s="97"/>
      <c r="DA164" s="97"/>
      <c r="DB164" s="97"/>
      <c r="DC164" s="97"/>
      <c r="DD164" s="97"/>
      <c r="DE164" s="97"/>
      <c r="DF164" s="97"/>
      <c r="DG164" s="97"/>
      <c r="DH164" s="97"/>
      <c r="DI164" s="97"/>
      <c r="DJ164" s="97"/>
      <c r="DK164" s="97"/>
      <c r="DL164" s="97"/>
      <c r="DM164" s="97"/>
      <c r="DN164" s="97"/>
      <c r="DO164" s="97"/>
      <c r="DP164" s="97"/>
      <c r="DQ164" s="97"/>
      <c r="DR164" s="97"/>
      <c r="DS164" s="97"/>
      <c r="DT164" s="97"/>
      <c r="DU164" s="97"/>
      <c r="DV164" s="97"/>
      <c r="DW164" s="97"/>
      <c r="DX164" s="97"/>
      <c r="DY164" s="97"/>
      <c r="DZ164" s="97"/>
      <c r="EA164" s="97"/>
      <c r="EB164" s="97"/>
      <c r="EC164" s="97"/>
      <c r="ED164" s="97"/>
      <c r="EE164" s="97"/>
      <c r="EF164" s="97"/>
      <c r="EG164" s="97"/>
      <c r="EH164" s="97"/>
      <c r="EI164" s="97"/>
      <c r="EJ164" s="97"/>
      <c r="EK164" s="97"/>
      <c r="EL164" s="97"/>
      <c r="EM164" s="97"/>
      <c r="EN164" s="97"/>
      <c r="EO164" s="97"/>
      <c r="EP164" s="97"/>
      <c r="EQ164" s="97"/>
      <c r="ER164" s="97"/>
      <c r="ES164" s="97"/>
      <c r="ET164" s="97"/>
      <c r="EU164" s="97"/>
      <c r="EV164" s="97"/>
      <c r="EW164" s="97"/>
      <c r="EX164" s="97"/>
      <c r="EY164" s="97"/>
      <c r="EZ164" s="97"/>
      <c r="FA164" s="97"/>
      <c r="FB164" s="97"/>
      <c r="FC164" s="97"/>
      <c r="FD164" s="97"/>
      <c r="FE164" s="97"/>
      <c r="FF164" s="97"/>
      <c r="FG164" s="97"/>
      <c r="FH164" s="97"/>
      <c r="FI164" s="97"/>
      <c r="FJ164" s="97"/>
      <c r="FK164" s="97"/>
      <c r="FL164" s="97"/>
      <c r="FM164" s="97"/>
      <c r="FN164" s="97"/>
      <c r="FO164" s="97"/>
      <c r="FP164" s="97"/>
      <c r="FQ164" s="97"/>
      <c r="FR164" s="97"/>
      <c r="FS164" s="97"/>
      <c r="FT164" s="97"/>
      <c r="FU164" s="97"/>
      <c r="FV164" s="97"/>
      <c r="FW164" s="97"/>
      <c r="FX164" s="97"/>
      <c r="FY164" s="97"/>
      <c r="FZ164" s="97"/>
      <c r="GA164" s="97"/>
      <c r="GB164" s="97"/>
      <c r="GC164" s="97"/>
    </row>
    <row r="165" spans="2:185" ht="99.95" customHeight="1" x14ac:dyDescent="0.25">
      <c r="B165" s="11">
        <v>161</v>
      </c>
      <c r="C165" s="49" t="s">
        <v>834</v>
      </c>
      <c r="D165" s="49" t="s">
        <v>276</v>
      </c>
      <c r="E165" s="49" t="s">
        <v>850</v>
      </c>
      <c r="F165" s="49" t="s">
        <v>732</v>
      </c>
      <c r="G165" s="49">
        <v>178.9</v>
      </c>
      <c r="H165" s="49"/>
      <c r="I165" s="49" t="s">
        <v>1092</v>
      </c>
      <c r="J165" s="49">
        <v>2464828.7400000002</v>
      </c>
      <c r="K165" s="52" t="s">
        <v>1089</v>
      </c>
      <c r="L165" s="49"/>
      <c r="M165" s="49" t="s">
        <v>733</v>
      </c>
      <c r="N165" s="49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7"/>
      <c r="AV165" s="97"/>
      <c r="AW165" s="97"/>
      <c r="AX165" s="97"/>
      <c r="AY165" s="97"/>
      <c r="AZ165" s="97"/>
      <c r="BA165" s="97"/>
      <c r="BB165" s="97"/>
      <c r="BC165" s="97"/>
      <c r="BD165" s="97"/>
      <c r="BE165" s="97"/>
      <c r="BF165" s="97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7"/>
      <c r="BS165" s="97"/>
      <c r="BT165" s="97"/>
      <c r="BU165" s="97"/>
      <c r="BV165" s="97"/>
      <c r="BW165" s="97"/>
      <c r="BX165" s="97"/>
      <c r="BY165" s="97"/>
      <c r="BZ165" s="97"/>
      <c r="CA165" s="97"/>
      <c r="CB165" s="97"/>
      <c r="CC165" s="97"/>
      <c r="CD165" s="97"/>
      <c r="CE165" s="97"/>
      <c r="CF165" s="97"/>
      <c r="CG165" s="97"/>
      <c r="CH165" s="97"/>
      <c r="CI165" s="97"/>
      <c r="CJ165" s="97"/>
      <c r="CK165" s="97"/>
      <c r="CL165" s="97"/>
      <c r="CM165" s="97"/>
      <c r="CN165" s="97"/>
      <c r="CO165" s="97"/>
      <c r="CP165" s="97"/>
      <c r="CQ165" s="97"/>
      <c r="CR165" s="97"/>
      <c r="CS165" s="97"/>
      <c r="CT165" s="97"/>
      <c r="CU165" s="97"/>
      <c r="CV165" s="97"/>
      <c r="CW165" s="97"/>
      <c r="CX165" s="97"/>
      <c r="CY165" s="97"/>
      <c r="CZ165" s="97"/>
      <c r="DA165" s="97"/>
      <c r="DB165" s="97"/>
      <c r="DC165" s="97"/>
      <c r="DD165" s="97"/>
      <c r="DE165" s="97"/>
      <c r="DF165" s="97"/>
      <c r="DG165" s="97"/>
      <c r="DH165" s="97"/>
      <c r="DI165" s="97"/>
      <c r="DJ165" s="97"/>
      <c r="DK165" s="97"/>
      <c r="DL165" s="97"/>
      <c r="DM165" s="97"/>
      <c r="DN165" s="97"/>
      <c r="DO165" s="97"/>
      <c r="DP165" s="97"/>
      <c r="DQ165" s="97"/>
      <c r="DR165" s="97"/>
      <c r="DS165" s="97"/>
      <c r="DT165" s="97"/>
      <c r="DU165" s="97"/>
      <c r="DV165" s="97"/>
      <c r="DW165" s="97"/>
      <c r="DX165" s="97"/>
      <c r="DY165" s="97"/>
      <c r="DZ165" s="97"/>
      <c r="EA165" s="97"/>
      <c r="EB165" s="97"/>
      <c r="EC165" s="97"/>
      <c r="ED165" s="97"/>
      <c r="EE165" s="97"/>
      <c r="EF165" s="97"/>
      <c r="EG165" s="97"/>
      <c r="EH165" s="97"/>
      <c r="EI165" s="97"/>
      <c r="EJ165" s="97"/>
      <c r="EK165" s="97"/>
      <c r="EL165" s="97"/>
      <c r="EM165" s="97"/>
      <c r="EN165" s="97"/>
      <c r="EO165" s="97"/>
      <c r="EP165" s="97"/>
      <c r="EQ165" s="97"/>
      <c r="ER165" s="97"/>
      <c r="ES165" s="97"/>
      <c r="ET165" s="97"/>
      <c r="EU165" s="97"/>
      <c r="EV165" s="97"/>
      <c r="EW165" s="97"/>
      <c r="EX165" s="97"/>
      <c r="EY165" s="97"/>
      <c r="EZ165" s="97"/>
      <c r="FA165" s="97"/>
      <c r="FB165" s="97"/>
      <c r="FC165" s="97"/>
      <c r="FD165" s="97"/>
      <c r="FE165" s="97"/>
      <c r="FF165" s="97"/>
      <c r="FG165" s="97"/>
      <c r="FH165" s="97"/>
      <c r="FI165" s="97"/>
      <c r="FJ165" s="97"/>
      <c r="FK165" s="97"/>
      <c r="FL165" s="97"/>
      <c r="FM165" s="97"/>
      <c r="FN165" s="97"/>
      <c r="FO165" s="97"/>
      <c r="FP165" s="97"/>
      <c r="FQ165" s="97"/>
      <c r="FR165" s="97"/>
      <c r="FS165" s="97"/>
      <c r="FT165" s="97"/>
      <c r="FU165" s="97"/>
      <c r="FV165" s="97"/>
      <c r="FW165" s="97"/>
      <c r="FX165" s="97"/>
      <c r="FY165" s="97"/>
      <c r="FZ165" s="97"/>
      <c r="GA165" s="97"/>
      <c r="GB165" s="97"/>
      <c r="GC165" s="97"/>
    </row>
    <row r="166" spans="2:185" ht="99.95" customHeight="1" x14ac:dyDescent="0.25">
      <c r="B166" s="11">
        <v>162</v>
      </c>
      <c r="C166" s="49" t="s">
        <v>1911</v>
      </c>
      <c r="D166" s="44" t="s">
        <v>1875</v>
      </c>
      <c r="E166" s="49" t="s">
        <v>1876</v>
      </c>
      <c r="F166" s="44"/>
      <c r="G166" s="44">
        <v>53.1</v>
      </c>
      <c r="H166" s="44"/>
      <c r="I166" s="49" t="s">
        <v>1879</v>
      </c>
      <c r="J166" s="44">
        <v>815451.19</v>
      </c>
      <c r="K166" s="52" t="s">
        <v>1089</v>
      </c>
      <c r="L166" s="44"/>
      <c r="M166" s="49" t="s">
        <v>1882</v>
      </c>
      <c r="N166" s="44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7"/>
      <c r="AV166" s="97"/>
      <c r="AW166" s="97"/>
      <c r="AX166" s="97"/>
      <c r="AY166" s="97"/>
      <c r="AZ166" s="97"/>
      <c r="BA166" s="97"/>
      <c r="BB166" s="97"/>
      <c r="BC166" s="97"/>
      <c r="BD166" s="97"/>
      <c r="BE166" s="97"/>
      <c r="BF166" s="97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7"/>
      <c r="BS166" s="97"/>
      <c r="BT166" s="97"/>
      <c r="BU166" s="97"/>
      <c r="BV166" s="97"/>
      <c r="BW166" s="97"/>
      <c r="BX166" s="97"/>
      <c r="BY166" s="97"/>
      <c r="BZ166" s="97"/>
      <c r="CA166" s="97"/>
      <c r="CB166" s="97"/>
      <c r="CC166" s="97"/>
      <c r="CD166" s="97"/>
      <c r="CE166" s="97"/>
      <c r="CF166" s="97"/>
      <c r="CG166" s="97"/>
      <c r="CH166" s="97"/>
      <c r="CI166" s="97"/>
      <c r="CJ166" s="97"/>
      <c r="CK166" s="97"/>
      <c r="CL166" s="97"/>
      <c r="CM166" s="97"/>
      <c r="CN166" s="97"/>
      <c r="CO166" s="97"/>
      <c r="CP166" s="97"/>
      <c r="CQ166" s="97"/>
      <c r="CR166" s="97"/>
      <c r="CS166" s="97"/>
      <c r="CT166" s="97"/>
      <c r="CU166" s="97"/>
      <c r="CV166" s="97"/>
      <c r="CW166" s="97"/>
      <c r="CX166" s="97"/>
      <c r="CY166" s="97"/>
      <c r="CZ166" s="97"/>
      <c r="DA166" s="97"/>
      <c r="DB166" s="97"/>
      <c r="DC166" s="97"/>
      <c r="DD166" s="97"/>
      <c r="DE166" s="97"/>
      <c r="DF166" s="97"/>
      <c r="DG166" s="97"/>
      <c r="DH166" s="97"/>
      <c r="DI166" s="97"/>
      <c r="DJ166" s="97"/>
      <c r="DK166" s="97"/>
      <c r="DL166" s="97"/>
      <c r="DM166" s="97"/>
      <c r="DN166" s="97"/>
      <c r="DO166" s="97"/>
      <c r="DP166" s="97"/>
      <c r="DQ166" s="97"/>
      <c r="DR166" s="97"/>
      <c r="DS166" s="97"/>
      <c r="DT166" s="97"/>
      <c r="DU166" s="97"/>
      <c r="DV166" s="97"/>
      <c r="DW166" s="97"/>
      <c r="DX166" s="97"/>
      <c r="DY166" s="97"/>
      <c r="DZ166" s="97"/>
      <c r="EA166" s="97"/>
      <c r="EB166" s="97"/>
      <c r="EC166" s="97"/>
      <c r="ED166" s="97"/>
      <c r="EE166" s="97"/>
      <c r="EF166" s="97"/>
      <c r="EG166" s="97"/>
      <c r="EH166" s="97"/>
      <c r="EI166" s="97"/>
      <c r="EJ166" s="97"/>
      <c r="EK166" s="97"/>
      <c r="EL166" s="97"/>
      <c r="EM166" s="97"/>
      <c r="EN166" s="97"/>
      <c r="EO166" s="97"/>
      <c r="EP166" s="97"/>
      <c r="EQ166" s="97"/>
      <c r="ER166" s="97"/>
      <c r="ES166" s="97"/>
      <c r="ET166" s="97"/>
      <c r="EU166" s="97"/>
      <c r="EV166" s="97"/>
      <c r="EW166" s="97"/>
      <c r="EX166" s="97"/>
      <c r="EY166" s="97"/>
      <c r="EZ166" s="97"/>
      <c r="FA166" s="97"/>
      <c r="FB166" s="97"/>
      <c r="FC166" s="97"/>
      <c r="FD166" s="97"/>
      <c r="FE166" s="97"/>
      <c r="FF166" s="97"/>
      <c r="FG166" s="97"/>
      <c r="FH166" s="97"/>
      <c r="FI166" s="97"/>
      <c r="FJ166" s="97"/>
      <c r="FK166" s="97"/>
      <c r="FL166" s="97"/>
      <c r="FM166" s="97"/>
      <c r="FN166" s="97"/>
      <c r="FO166" s="97"/>
      <c r="FP166" s="97"/>
      <c r="FQ166" s="97"/>
      <c r="FR166" s="97"/>
      <c r="FS166" s="97"/>
      <c r="FT166" s="97"/>
      <c r="FU166" s="97"/>
      <c r="FV166" s="97"/>
      <c r="FW166" s="97"/>
      <c r="FX166" s="97"/>
      <c r="FY166" s="97"/>
      <c r="FZ166" s="97"/>
      <c r="GA166" s="97"/>
      <c r="GB166" s="97"/>
      <c r="GC166" s="97"/>
    </row>
    <row r="167" spans="2:185" ht="99.95" customHeight="1" x14ac:dyDescent="0.25">
      <c r="B167" s="11">
        <v>163</v>
      </c>
      <c r="C167" s="49" t="s">
        <v>1912</v>
      </c>
      <c r="D167" s="44" t="s">
        <v>1875</v>
      </c>
      <c r="E167" s="11" t="s">
        <v>1877</v>
      </c>
      <c r="F167" s="44"/>
      <c r="G167" s="44">
        <v>38.200000000000003</v>
      </c>
      <c r="H167" s="44"/>
      <c r="I167" s="9" t="s">
        <v>1880</v>
      </c>
      <c r="J167" s="44">
        <v>1113675.1599999999</v>
      </c>
      <c r="K167" s="52" t="s">
        <v>1089</v>
      </c>
      <c r="L167" s="44"/>
      <c r="M167" s="9" t="s">
        <v>1883</v>
      </c>
      <c r="N167" s="44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7"/>
      <c r="AV167" s="97"/>
      <c r="AW167" s="97"/>
      <c r="AX167" s="97"/>
      <c r="AY167" s="97"/>
      <c r="AZ167" s="97"/>
      <c r="BA167" s="97"/>
      <c r="BB167" s="97"/>
      <c r="BC167" s="97"/>
      <c r="BD167" s="97"/>
      <c r="BE167" s="97"/>
      <c r="BF167" s="97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7"/>
      <c r="BS167" s="97"/>
      <c r="BT167" s="97"/>
      <c r="BU167" s="97"/>
      <c r="BV167" s="97"/>
      <c r="BW167" s="97"/>
      <c r="BX167" s="97"/>
      <c r="BY167" s="97"/>
      <c r="BZ167" s="97"/>
      <c r="CA167" s="97"/>
      <c r="CB167" s="97"/>
      <c r="CC167" s="97"/>
      <c r="CD167" s="97"/>
      <c r="CE167" s="97"/>
      <c r="CF167" s="97"/>
      <c r="CG167" s="97"/>
      <c r="CH167" s="97"/>
      <c r="CI167" s="97"/>
      <c r="CJ167" s="97"/>
      <c r="CK167" s="97"/>
      <c r="CL167" s="97"/>
      <c r="CM167" s="97"/>
      <c r="CN167" s="97"/>
      <c r="CO167" s="97"/>
      <c r="CP167" s="97"/>
      <c r="CQ167" s="97"/>
      <c r="CR167" s="97"/>
      <c r="CS167" s="97"/>
      <c r="CT167" s="97"/>
      <c r="CU167" s="97"/>
      <c r="CV167" s="97"/>
      <c r="CW167" s="97"/>
      <c r="CX167" s="97"/>
      <c r="CY167" s="97"/>
      <c r="CZ167" s="97"/>
      <c r="DA167" s="97"/>
      <c r="DB167" s="97"/>
      <c r="DC167" s="97"/>
      <c r="DD167" s="97"/>
      <c r="DE167" s="97"/>
      <c r="DF167" s="97"/>
      <c r="DG167" s="97"/>
      <c r="DH167" s="97"/>
      <c r="DI167" s="97"/>
      <c r="DJ167" s="97"/>
      <c r="DK167" s="97"/>
      <c r="DL167" s="97"/>
      <c r="DM167" s="97"/>
      <c r="DN167" s="97"/>
      <c r="DO167" s="97"/>
      <c r="DP167" s="97"/>
      <c r="DQ167" s="97"/>
      <c r="DR167" s="97"/>
      <c r="DS167" s="97"/>
      <c r="DT167" s="97"/>
      <c r="DU167" s="97"/>
      <c r="DV167" s="97"/>
      <c r="DW167" s="97"/>
      <c r="DX167" s="97"/>
      <c r="DY167" s="97"/>
      <c r="DZ167" s="97"/>
      <c r="EA167" s="97"/>
      <c r="EB167" s="97"/>
      <c r="EC167" s="97"/>
      <c r="ED167" s="97"/>
      <c r="EE167" s="97"/>
      <c r="EF167" s="97"/>
      <c r="EG167" s="97"/>
      <c r="EH167" s="97"/>
      <c r="EI167" s="97"/>
      <c r="EJ167" s="97"/>
      <c r="EK167" s="97"/>
      <c r="EL167" s="97"/>
      <c r="EM167" s="97"/>
      <c r="EN167" s="97"/>
      <c r="EO167" s="97"/>
      <c r="EP167" s="97"/>
      <c r="EQ167" s="97"/>
      <c r="ER167" s="97"/>
      <c r="ES167" s="97"/>
      <c r="ET167" s="97"/>
      <c r="EU167" s="97"/>
      <c r="EV167" s="97"/>
      <c r="EW167" s="97"/>
      <c r="EX167" s="97"/>
      <c r="EY167" s="97"/>
      <c r="EZ167" s="97"/>
      <c r="FA167" s="97"/>
      <c r="FB167" s="97"/>
      <c r="FC167" s="97"/>
      <c r="FD167" s="97"/>
      <c r="FE167" s="97"/>
      <c r="FF167" s="97"/>
      <c r="FG167" s="97"/>
      <c r="FH167" s="97"/>
      <c r="FI167" s="97"/>
      <c r="FJ167" s="97"/>
      <c r="FK167" s="97"/>
      <c r="FL167" s="97"/>
      <c r="FM167" s="97"/>
      <c r="FN167" s="97"/>
      <c r="FO167" s="97"/>
      <c r="FP167" s="97"/>
      <c r="FQ167" s="97"/>
      <c r="FR167" s="97"/>
      <c r="FS167" s="97"/>
      <c r="FT167" s="97"/>
      <c r="FU167" s="97"/>
      <c r="FV167" s="97"/>
      <c r="FW167" s="97"/>
      <c r="FX167" s="97"/>
      <c r="FY167" s="97"/>
      <c r="FZ167" s="97"/>
      <c r="GA167" s="97"/>
      <c r="GB167" s="97"/>
      <c r="GC167" s="97"/>
    </row>
    <row r="168" spans="2:185" ht="99.95" customHeight="1" x14ac:dyDescent="0.25">
      <c r="B168" s="11">
        <v>164</v>
      </c>
      <c r="C168" s="49" t="s">
        <v>1913</v>
      </c>
      <c r="D168" s="49" t="s">
        <v>1875</v>
      </c>
      <c r="E168" s="49" t="s">
        <v>1878</v>
      </c>
      <c r="F168" s="49"/>
      <c r="G168" s="49">
        <v>30.2</v>
      </c>
      <c r="H168" s="49"/>
      <c r="I168" s="49" t="s">
        <v>1881</v>
      </c>
      <c r="J168" s="49">
        <v>1271970.24</v>
      </c>
      <c r="K168" s="52" t="s">
        <v>1089</v>
      </c>
      <c r="L168" s="49"/>
      <c r="M168" s="49" t="s">
        <v>1884</v>
      </c>
      <c r="N168" s="49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7"/>
      <c r="AV168" s="97"/>
      <c r="AW168" s="97"/>
      <c r="AX168" s="97"/>
      <c r="AY168" s="97"/>
      <c r="AZ168" s="97"/>
      <c r="BA168" s="97"/>
      <c r="BB168" s="97"/>
      <c r="BC168" s="97"/>
      <c r="BD168" s="97"/>
      <c r="BE168" s="97"/>
      <c r="BF168" s="97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7"/>
      <c r="BS168" s="97"/>
      <c r="BT168" s="97"/>
      <c r="BU168" s="97"/>
      <c r="BV168" s="97"/>
      <c r="BW168" s="97"/>
      <c r="BX168" s="97"/>
      <c r="BY168" s="97"/>
      <c r="BZ168" s="97"/>
      <c r="CA168" s="97"/>
      <c r="CB168" s="97"/>
      <c r="CC168" s="97"/>
      <c r="CD168" s="97"/>
      <c r="CE168" s="97"/>
      <c r="CF168" s="97"/>
      <c r="CG168" s="97"/>
      <c r="CH168" s="97"/>
      <c r="CI168" s="97"/>
      <c r="CJ168" s="97"/>
      <c r="CK168" s="97"/>
      <c r="CL168" s="97"/>
      <c r="CM168" s="97"/>
      <c r="CN168" s="97"/>
      <c r="CO168" s="97"/>
      <c r="CP168" s="97"/>
      <c r="CQ168" s="97"/>
      <c r="CR168" s="97"/>
      <c r="CS168" s="97"/>
      <c r="CT168" s="97"/>
      <c r="CU168" s="97"/>
      <c r="CV168" s="97"/>
      <c r="CW168" s="97"/>
      <c r="CX168" s="97"/>
      <c r="CY168" s="97"/>
      <c r="CZ168" s="97"/>
      <c r="DA168" s="97"/>
      <c r="DB168" s="97"/>
      <c r="DC168" s="97"/>
      <c r="DD168" s="97"/>
      <c r="DE168" s="97"/>
      <c r="DF168" s="97"/>
      <c r="DG168" s="97"/>
      <c r="DH168" s="97"/>
      <c r="DI168" s="97"/>
      <c r="DJ168" s="97"/>
      <c r="DK168" s="97"/>
      <c r="DL168" s="97"/>
      <c r="DM168" s="97"/>
      <c r="DN168" s="97"/>
      <c r="DO168" s="97"/>
      <c r="DP168" s="97"/>
      <c r="DQ168" s="97"/>
      <c r="DR168" s="97"/>
      <c r="DS168" s="97"/>
      <c r="DT168" s="97"/>
      <c r="DU168" s="97"/>
      <c r="DV168" s="97"/>
      <c r="DW168" s="97"/>
      <c r="DX168" s="97"/>
      <c r="DY168" s="97"/>
      <c r="DZ168" s="97"/>
      <c r="EA168" s="97"/>
      <c r="EB168" s="97"/>
      <c r="EC168" s="97"/>
      <c r="ED168" s="97"/>
      <c r="EE168" s="97"/>
      <c r="EF168" s="97"/>
      <c r="EG168" s="97"/>
      <c r="EH168" s="97"/>
      <c r="EI168" s="97"/>
      <c r="EJ168" s="97"/>
      <c r="EK168" s="97"/>
      <c r="EL168" s="97"/>
      <c r="EM168" s="97"/>
      <c r="EN168" s="97"/>
      <c r="EO168" s="97"/>
      <c r="EP168" s="97"/>
      <c r="EQ168" s="97"/>
      <c r="ER168" s="97"/>
      <c r="ES168" s="97"/>
      <c r="ET168" s="97"/>
      <c r="EU168" s="97"/>
      <c r="EV168" s="97"/>
      <c r="EW168" s="97"/>
      <c r="EX168" s="97"/>
      <c r="EY168" s="97"/>
      <c r="EZ168" s="97"/>
      <c r="FA168" s="97"/>
      <c r="FB168" s="97"/>
      <c r="FC168" s="97"/>
      <c r="FD168" s="97"/>
      <c r="FE168" s="97"/>
      <c r="FF168" s="97"/>
      <c r="FG168" s="97"/>
      <c r="FH168" s="97"/>
      <c r="FI168" s="97"/>
      <c r="FJ168" s="97"/>
      <c r="FK168" s="97"/>
      <c r="FL168" s="97"/>
      <c r="FM168" s="97"/>
      <c r="FN168" s="97"/>
      <c r="FO168" s="97"/>
      <c r="FP168" s="97"/>
      <c r="FQ168" s="97"/>
      <c r="FR168" s="97"/>
      <c r="FS168" s="97"/>
      <c r="FT168" s="97"/>
      <c r="FU168" s="97"/>
      <c r="FV168" s="97"/>
      <c r="FW168" s="97"/>
      <c r="FX168" s="97"/>
      <c r="FY168" s="97"/>
      <c r="FZ168" s="97"/>
      <c r="GA168" s="97"/>
      <c r="GB168" s="97"/>
      <c r="GC168" s="97"/>
    </row>
    <row r="169" spans="2:185" ht="283.5" x14ac:dyDescent="0.25">
      <c r="B169" s="11">
        <v>165</v>
      </c>
      <c r="C169" s="49" t="s">
        <v>820</v>
      </c>
      <c r="D169" s="49" t="s">
        <v>1067</v>
      </c>
      <c r="E169" s="49" t="s">
        <v>745</v>
      </c>
      <c r="F169" s="49" t="s">
        <v>741</v>
      </c>
      <c r="G169" s="49">
        <v>32.700000000000003</v>
      </c>
      <c r="H169" s="49"/>
      <c r="I169" s="49" t="s">
        <v>1059</v>
      </c>
      <c r="J169" s="49">
        <v>67018.98</v>
      </c>
      <c r="K169" s="52" t="s">
        <v>1089</v>
      </c>
      <c r="L169" s="49"/>
      <c r="M169" s="49" t="s">
        <v>1940</v>
      </c>
      <c r="N169" s="65" t="s">
        <v>1896</v>
      </c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7"/>
      <c r="AV169" s="97"/>
      <c r="AW169" s="97"/>
      <c r="AX169" s="97"/>
      <c r="AY169" s="97"/>
      <c r="AZ169" s="97"/>
      <c r="BA169" s="97"/>
      <c r="BB169" s="97"/>
      <c r="BC169" s="97"/>
      <c r="BD169" s="97"/>
      <c r="BE169" s="97"/>
      <c r="BF169" s="97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7"/>
      <c r="BS169" s="97"/>
      <c r="BT169" s="97"/>
      <c r="BU169" s="97"/>
      <c r="BV169" s="97"/>
      <c r="BW169" s="97"/>
      <c r="BX169" s="97"/>
      <c r="BY169" s="97"/>
      <c r="BZ169" s="97"/>
      <c r="CA169" s="97"/>
      <c r="CB169" s="97"/>
      <c r="CC169" s="97"/>
      <c r="CD169" s="97"/>
      <c r="CE169" s="97"/>
      <c r="CF169" s="97"/>
      <c r="CG169" s="97"/>
      <c r="CH169" s="97"/>
      <c r="CI169" s="97"/>
      <c r="CJ169" s="97"/>
      <c r="CK169" s="97"/>
      <c r="CL169" s="97"/>
      <c r="CM169" s="97"/>
      <c r="CN169" s="97"/>
      <c r="CO169" s="97"/>
      <c r="CP169" s="97"/>
      <c r="CQ169" s="97"/>
      <c r="CR169" s="97"/>
      <c r="CS169" s="97"/>
      <c r="CT169" s="97"/>
      <c r="CU169" s="97"/>
      <c r="CV169" s="97"/>
      <c r="CW169" s="97"/>
      <c r="CX169" s="97"/>
      <c r="CY169" s="97"/>
      <c r="CZ169" s="97"/>
      <c r="DA169" s="97"/>
      <c r="DB169" s="97"/>
      <c r="DC169" s="97"/>
      <c r="DD169" s="97"/>
      <c r="DE169" s="97"/>
      <c r="DF169" s="97"/>
      <c r="DG169" s="97"/>
      <c r="DH169" s="97"/>
      <c r="DI169" s="97"/>
      <c r="DJ169" s="97"/>
      <c r="DK169" s="97"/>
      <c r="DL169" s="97"/>
      <c r="DM169" s="97"/>
      <c r="DN169" s="97"/>
      <c r="DO169" s="97"/>
      <c r="DP169" s="97"/>
      <c r="DQ169" s="97"/>
      <c r="DR169" s="97"/>
      <c r="DS169" s="97"/>
      <c r="DT169" s="97"/>
      <c r="DU169" s="97"/>
      <c r="DV169" s="97"/>
      <c r="DW169" s="97"/>
      <c r="DX169" s="97"/>
      <c r="DY169" s="97"/>
      <c r="DZ169" s="97"/>
      <c r="EA169" s="97"/>
      <c r="EB169" s="97"/>
      <c r="EC169" s="97"/>
      <c r="ED169" s="97"/>
      <c r="EE169" s="97"/>
      <c r="EF169" s="97"/>
      <c r="EG169" s="97"/>
      <c r="EH169" s="97"/>
      <c r="EI169" s="97"/>
      <c r="EJ169" s="97"/>
      <c r="EK169" s="97"/>
      <c r="EL169" s="97"/>
      <c r="EM169" s="97"/>
      <c r="EN169" s="97"/>
      <c r="EO169" s="97"/>
      <c r="EP169" s="97"/>
      <c r="EQ169" s="97"/>
      <c r="ER169" s="97"/>
      <c r="ES169" s="97"/>
      <c r="ET169" s="97"/>
      <c r="EU169" s="97"/>
      <c r="EV169" s="97"/>
      <c r="EW169" s="97"/>
      <c r="EX169" s="97"/>
      <c r="EY169" s="97"/>
      <c r="EZ169" s="97"/>
      <c r="FA169" s="97"/>
      <c r="FB169" s="97"/>
      <c r="FC169" s="97"/>
      <c r="FD169" s="97"/>
      <c r="FE169" s="97"/>
      <c r="FF169" s="97"/>
      <c r="FG169" s="97"/>
      <c r="FH169" s="97"/>
      <c r="FI169" s="97"/>
      <c r="FJ169" s="97"/>
      <c r="FK169" s="97"/>
      <c r="FL169" s="97"/>
      <c r="FM169" s="97"/>
      <c r="FN169" s="97"/>
      <c r="FO169" s="97"/>
      <c r="FP169" s="97"/>
      <c r="FQ169" s="97"/>
      <c r="FR169" s="97"/>
      <c r="FS169" s="97"/>
      <c r="FT169" s="97"/>
      <c r="FU169" s="97"/>
      <c r="FV169" s="97"/>
      <c r="FW169" s="97"/>
      <c r="FX169" s="97"/>
      <c r="FY169" s="97"/>
      <c r="FZ169" s="97"/>
      <c r="GA169" s="97"/>
      <c r="GB169" s="97"/>
      <c r="GC169" s="97"/>
    </row>
    <row r="170" spans="2:185" ht="283.5" x14ac:dyDescent="0.25">
      <c r="B170" s="11">
        <v>166</v>
      </c>
      <c r="C170" s="49" t="s">
        <v>823</v>
      </c>
      <c r="D170" s="49" t="s">
        <v>1067</v>
      </c>
      <c r="E170" s="49" t="s">
        <v>748</v>
      </c>
      <c r="F170" s="49" t="s">
        <v>741</v>
      </c>
      <c r="G170" s="49">
        <v>34.200000000000003</v>
      </c>
      <c r="H170" s="49"/>
      <c r="I170" s="49" t="s">
        <v>1062</v>
      </c>
      <c r="J170" s="49">
        <v>70093.240000000005</v>
      </c>
      <c r="K170" s="52" t="s">
        <v>1089</v>
      </c>
      <c r="L170" s="49"/>
      <c r="M170" s="49" t="s">
        <v>1952</v>
      </c>
      <c r="N170" s="65" t="s">
        <v>1896</v>
      </c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7"/>
      <c r="AV170" s="97"/>
      <c r="AW170" s="97"/>
      <c r="AX170" s="97"/>
      <c r="AY170" s="97"/>
      <c r="AZ170" s="97"/>
      <c r="BA170" s="97"/>
      <c r="BB170" s="97"/>
      <c r="BC170" s="97"/>
      <c r="BD170" s="97"/>
      <c r="BE170" s="97"/>
      <c r="BF170" s="97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7"/>
      <c r="BS170" s="97"/>
      <c r="BT170" s="97"/>
      <c r="BU170" s="97"/>
      <c r="BV170" s="97"/>
      <c r="BW170" s="97"/>
      <c r="BX170" s="97"/>
      <c r="BY170" s="97"/>
      <c r="BZ170" s="97"/>
      <c r="CA170" s="97"/>
      <c r="CB170" s="97"/>
      <c r="CC170" s="97"/>
      <c r="CD170" s="97"/>
      <c r="CE170" s="97"/>
      <c r="CF170" s="97"/>
      <c r="CG170" s="97"/>
      <c r="CH170" s="97"/>
      <c r="CI170" s="97"/>
      <c r="CJ170" s="97"/>
      <c r="CK170" s="97"/>
      <c r="CL170" s="97"/>
      <c r="CM170" s="97"/>
      <c r="CN170" s="97"/>
      <c r="CO170" s="97"/>
      <c r="CP170" s="97"/>
      <c r="CQ170" s="97"/>
      <c r="CR170" s="97"/>
      <c r="CS170" s="97"/>
      <c r="CT170" s="97"/>
      <c r="CU170" s="97"/>
      <c r="CV170" s="97"/>
      <c r="CW170" s="97"/>
      <c r="CX170" s="97"/>
      <c r="CY170" s="97"/>
      <c r="CZ170" s="97"/>
      <c r="DA170" s="97"/>
      <c r="DB170" s="97"/>
      <c r="DC170" s="97"/>
      <c r="DD170" s="97"/>
      <c r="DE170" s="97"/>
      <c r="DF170" s="97"/>
      <c r="DG170" s="97"/>
      <c r="DH170" s="97"/>
      <c r="DI170" s="97"/>
      <c r="DJ170" s="97"/>
      <c r="DK170" s="97"/>
      <c r="DL170" s="97"/>
      <c r="DM170" s="97"/>
      <c r="DN170" s="97"/>
      <c r="DO170" s="97"/>
      <c r="DP170" s="97"/>
      <c r="DQ170" s="97"/>
      <c r="DR170" s="97"/>
      <c r="DS170" s="97"/>
      <c r="DT170" s="97"/>
      <c r="DU170" s="97"/>
      <c r="DV170" s="97"/>
      <c r="DW170" s="97"/>
      <c r="DX170" s="97"/>
      <c r="DY170" s="97"/>
      <c r="DZ170" s="97"/>
      <c r="EA170" s="97"/>
      <c r="EB170" s="97"/>
      <c r="EC170" s="97"/>
      <c r="ED170" s="97"/>
      <c r="EE170" s="97"/>
      <c r="EF170" s="97"/>
      <c r="EG170" s="97"/>
      <c r="EH170" s="97"/>
      <c r="EI170" s="97"/>
      <c r="EJ170" s="97"/>
      <c r="EK170" s="97"/>
      <c r="EL170" s="97"/>
      <c r="EM170" s="97"/>
      <c r="EN170" s="97"/>
      <c r="EO170" s="97"/>
      <c r="EP170" s="97"/>
      <c r="EQ170" s="97"/>
      <c r="ER170" s="97"/>
      <c r="ES170" s="97"/>
      <c r="ET170" s="97"/>
      <c r="EU170" s="97"/>
      <c r="EV170" s="97"/>
      <c r="EW170" s="97"/>
      <c r="EX170" s="97"/>
      <c r="EY170" s="97"/>
      <c r="EZ170" s="97"/>
      <c r="FA170" s="97"/>
      <c r="FB170" s="97"/>
      <c r="FC170" s="97"/>
      <c r="FD170" s="97"/>
      <c r="FE170" s="97"/>
      <c r="FF170" s="97"/>
      <c r="FG170" s="97"/>
      <c r="FH170" s="97"/>
      <c r="FI170" s="97"/>
      <c r="FJ170" s="97"/>
      <c r="FK170" s="97"/>
      <c r="FL170" s="97"/>
      <c r="FM170" s="97"/>
      <c r="FN170" s="97"/>
      <c r="FO170" s="97"/>
      <c r="FP170" s="97"/>
      <c r="FQ170" s="97"/>
      <c r="FR170" s="97"/>
      <c r="FS170" s="97"/>
      <c r="FT170" s="97"/>
      <c r="FU170" s="97"/>
      <c r="FV170" s="97"/>
      <c r="FW170" s="97"/>
      <c r="FX170" s="97"/>
      <c r="FY170" s="97"/>
      <c r="FZ170" s="97"/>
      <c r="GA170" s="97"/>
      <c r="GB170" s="97"/>
      <c r="GC170" s="97"/>
    </row>
    <row r="171" spans="2:185" ht="283.5" x14ac:dyDescent="0.25">
      <c r="B171" s="11">
        <v>167</v>
      </c>
      <c r="C171" s="49" t="s">
        <v>818</v>
      </c>
      <c r="D171" s="49" t="s">
        <v>1067</v>
      </c>
      <c r="E171" s="49" t="s">
        <v>743</v>
      </c>
      <c r="F171" s="49" t="s">
        <v>741</v>
      </c>
      <c r="G171" s="49">
        <v>48.4</v>
      </c>
      <c r="H171" s="49"/>
      <c r="I171" s="49" t="s">
        <v>1057</v>
      </c>
      <c r="J171" s="49">
        <v>99196.28</v>
      </c>
      <c r="K171" s="52" t="s">
        <v>1089</v>
      </c>
      <c r="L171" s="49"/>
      <c r="M171" s="49" t="s">
        <v>1958</v>
      </c>
      <c r="N171" s="65" t="s">
        <v>1896</v>
      </c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7"/>
      <c r="AV171" s="97"/>
      <c r="AW171" s="97"/>
      <c r="AX171" s="97"/>
      <c r="AY171" s="97"/>
      <c r="AZ171" s="97"/>
      <c r="BA171" s="97"/>
      <c r="BB171" s="97"/>
      <c r="BC171" s="97"/>
      <c r="BD171" s="97"/>
      <c r="BE171" s="97"/>
      <c r="BF171" s="97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7"/>
      <c r="BS171" s="97"/>
      <c r="BT171" s="97"/>
      <c r="BU171" s="97"/>
      <c r="BV171" s="97"/>
      <c r="BW171" s="97"/>
      <c r="BX171" s="97"/>
      <c r="BY171" s="97"/>
      <c r="BZ171" s="97"/>
      <c r="CA171" s="97"/>
      <c r="CB171" s="97"/>
      <c r="CC171" s="97"/>
      <c r="CD171" s="97"/>
      <c r="CE171" s="97"/>
      <c r="CF171" s="97"/>
      <c r="CG171" s="97"/>
      <c r="CH171" s="97"/>
      <c r="CI171" s="97"/>
      <c r="CJ171" s="97"/>
      <c r="CK171" s="97"/>
      <c r="CL171" s="97"/>
      <c r="CM171" s="97"/>
      <c r="CN171" s="97"/>
      <c r="CO171" s="97"/>
      <c r="CP171" s="97"/>
      <c r="CQ171" s="97"/>
      <c r="CR171" s="97"/>
      <c r="CS171" s="97"/>
      <c r="CT171" s="97"/>
      <c r="CU171" s="97"/>
      <c r="CV171" s="97"/>
      <c r="CW171" s="97"/>
      <c r="CX171" s="97"/>
      <c r="CY171" s="97"/>
      <c r="CZ171" s="97"/>
      <c r="DA171" s="97"/>
      <c r="DB171" s="97"/>
      <c r="DC171" s="97"/>
      <c r="DD171" s="97"/>
      <c r="DE171" s="97"/>
      <c r="DF171" s="97"/>
      <c r="DG171" s="97"/>
      <c r="DH171" s="97"/>
      <c r="DI171" s="97"/>
      <c r="DJ171" s="97"/>
      <c r="DK171" s="97"/>
      <c r="DL171" s="97"/>
      <c r="DM171" s="97"/>
      <c r="DN171" s="97"/>
      <c r="DO171" s="97"/>
      <c r="DP171" s="97"/>
      <c r="DQ171" s="97"/>
      <c r="DR171" s="97"/>
      <c r="DS171" s="97"/>
      <c r="DT171" s="97"/>
      <c r="DU171" s="97"/>
      <c r="DV171" s="97"/>
      <c r="DW171" s="97"/>
      <c r="DX171" s="97"/>
      <c r="DY171" s="97"/>
      <c r="DZ171" s="97"/>
      <c r="EA171" s="97"/>
      <c r="EB171" s="97"/>
      <c r="EC171" s="97"/>
      <c r="ED171" s="97"/>
      <c r="EE171" s="97"/>
      <c r="EF171" s="97"/>
      <c r="EG171" s="97"/>
      <c r="EH171" s="97"/>
      <c r="EI171" s="97"/>
      <c r="EJ171" s="97"/>
      <c r="EK171" s="97"/>
      <c r="EL171" s="97"/>
      <c r="EM171" s="97"/>
      <c r="EN171" s="97"/>
      <c r="EO171" s="97"/>
      <c r="EP171" s="97"/>
      <c r="EQ171" s="97"/>
      <c r="ER171" s="97"/>
      <c r="ES171" s="97"/>
      <c r="ET171" s="97"/>
      <c r="EU171" s="97"/>
      <c r="EV171" s="97"/>
      <c r="EW171" s="97"/>
      <c r="EX171" s="97"/>
      <c r="EY171" s="97"/>
      <c r="EZ171" s="97"/>
      <c r="FA171" s="97"/>
      <c r="FB171" s="97"/>
      <c r="FC171" s="97"/>
      <c r="FD171" s="97"/>
      <c r="FE171" s="97"/>
      <c r="FF171" s="97"/>
      <c r="FG171" s="97"/>
      <c r="FH171" s="97"/>
      <c r="FI171" s="97"/>
      <c r="FJ171" s="97"/>
      <c r="FK171" s="97"/>
      <c r="FL171" s="97"/>
      <c r="FM171" s="97"/>
      <c r="FN171" s="97"/>
      <c r="FO171" s="97"/>
      <c r="FP171" s="97"/>
      <c r="FQ171" s="97"/>
      <c r="FR171" s="97"/>
      <c r="FS171" s="97"/>
      <c r="FT171" s="97"/>
      <c r="FU171" s="97"/>
      <c r="FV171" s="97"/>
      <c r="FW171" s="97"/>
      <c r="FX171" s="97"/>
      <c r="FY171" s="97"/>
      <c r="FZ171" s="97"/>
      <c r="GA171" s="97"/>
      <c r="GB171" s="97"/>
      <c r="GC171" s="97"/>
    </row>
    <row r="172" spans="2:185" ht="94.5" x14ac:dyDescent="0.25">
      <c r="B172" s="11">
        <v>168</v>
      </c>
      <c r="C172" s="11" t="s">
        <v>768</v>
      </c>
      <c r="D172" s="11" t="s">
        <v>1067</v>
      </c>
      <c r="E172" s="11" t="s">
        <v>468</v>
      </c>
      <c r="F172" s="11" t="s">
        <v>465</v>
      </c>
      <c r="G172" s="11">
        <v>31.6</v>
      </c>
      <c r="H172" s="11"/>
      <c r="I172" s="11" t="s">
        <v>1014</v>
      </c>
      <c r="J172" s="11">
        <v>87185.03</v>
      </c>
      <c r="K172" s="52" t="s">
        <v>1089</v>
      </c>
      <c r="L172" s="11"/>
      <c r="M172" s="11" t="s">
        <v>1961</v>
      </c>
      <c r="N172" s="65" t="s">
        <v>1897</v>
      </c>
      <c r="O172" s="57"/>
      <c r="P172" s="5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7"/>
      <c r="AV172" s="97"/>
      <c r="AW172" s="97"/>
      <c r="AX172" s="97"/>
      <c r="AY172" s="97"/>
      <c r="AZ172" s="97"/>
      <c r="BA172" s="97"/>
      <c r="BB172" s="97"/>
      <c r="BC172" s="97"/>
      <c r="BD172" s="97"/>
      <c r="BE172" s="97"/>
      <c r="BF172" s="97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7"/>
      <c r="BS172" s="97"/>
      <c r="BT172" s="97"/>
      <c r="BU172" s="97"/>
      <c r="BV172" s="97"/>
      <c r="BW172" s="97"/>
      <c r="BX172" s="97"/>
      <c r="BY172" s="97"/>
      <c r="BZ172" s="97"/>
      <c r="CA172" s="97"/>
      <c r="CB172" s="97"/>
      <c r="CC172" s="97"/>
      <c r="CD172" s="97"/>
      <c r="CE172" s="97"/>
      <c r="CF172" s="97"/>
      <c r="CG172" s="97"/>
      <c r="CH172" s="97"/>
      <c r="CI172" s="97"/>
      <c r="CJ172" s="97"/>
      <c r="CK172" s="97"/>
      <c r="CL172" s="97"/>
      <c r="CM172" s="97"/>
      <c r="CN172" s="97"/>
      <c r="CO172" s="97"/>
      <c r="CP172" s="97"/>
      <c r="CQ172" s="97"/>
      <c r="CR172" s="97"/>
      <c r="CS172" s="97"/>
      <c r="CT172" s="97"/>
      <c r="CU172" s="97"/>
      <c r="CV172" s="97"/>
      <c r="CW172" s="97"/>
      <c r="CX172" s="97"/>
      <c r="CY172" s="97"/>
      <c r="CZ172" s="97"/>
      <c r="DA172" s="97"/>
      <c r="DB172" s="97"/>
      <c r="DC172" s="97"/>
      <c r="DD172" s="97"/>
      <c r="DE172" s="97"/>
      <c r="DF172" s="97"/>
      <c r="DG172" s="97"/>
      <c r="DH172" s="97"/>
      <c r="DI172" s="97"/>
      <c r="DJ172" s="97"/>
      <c r="DK172" s="97"/>
      <c r="DL172" s="97"/>
      <c r="DM172" s="97"/>
      <c r="DN172" s="97"/>
      <c r="DO172" s="97"/>
      <c r="DP172" s="97"/>
      <c r="DQ172" s="97"/>
      <c r="DR172" s="97"/>
      <c r="DS172" s="97"/>
      <c r="DT172" s="97"/>
      <c r="DU172" s="97"/>
      <c r="DV172" s="97"/>
      <c r="DW172" s="97"/>
      <c r="DX172" s="97"/>
      <c r="DY172" s="97"/>
      <c r="DZ172" s="97"/>
      <c r="EA172" s="97"/>
      <c r="EB172" s="97"/>
      <c r="EC172" s="97"/>
      <c r="ED172" s="97"/>
      <c r="EE172" s="97"/>
      <c r="EF172" s="97"/>
      <c r="EG172" s="97"/>
      <c r="EH172" s="97"/>
      <c r="EI172" s="97"/>
      <c r="EJ172" s="97"/>
      <c r="EK172" s="97"/>
      <c r="EL172" s="97"/>
      <c r="EM172" s="97"/>
      <c r="EN172" s="97"/>
      <c r="EO172" s="97"/>
      <c r="EP172" s="97"/>
      <c r="EQ172" s="97"/>
      <c r="ER172" s="97"/>
      <c r="ES172" s="97"/>
      <c r="ET172" s="97"/>
      <c r="EU172" s="97"/>
      <c r="EV172" s="97"/>
      <c r="EW172" s="97"/>
      <c r="EX172" s="97"/>
      <c r="EY172" s="97"/>
      <c r="EZ172" s="97"/>
      <c r="FA172" s="97"/>
      <c r="FB172" s="97"/>
      <c r="FC172" s="97"/>
      <c r="FD172" s="97"/>
      <c r="FE172" s="97"/>
      <c r="FF172" s="97"/>
      <c r="FG172" s="97"/>
      <c r="FH172" s="97"/>
      <c r="FI172" s="97"/>
      <c r="FJ172" s="97"/>
      <c r="FK172" s="97"/>
      <c r="FL172" s="97"/>
      <c r="FM172" s="97"/>
      <c r="FN172" s="97"/>
      <c r="FO172" s="97"/>
      <c r="FP172" s="97"/>
      <c r="FQ172" s="97"/>
      <c r="FR172" s="97"/>
      <c r="FS172" s="97"/>
      <c r="FT172" s="97"/>
      <c r="FU172" s="97"/>
      <c r="FV172" s="97"/>
      <c r="FW172" s="97"/>
      <c r="FX172" s="97"/>
      <c r="FY172" s="97"/>
      <c r="FZ172" s="97"/>
      <c r="GA172" s="97"/>
      <c r="GB172" s="97"/>
      <c r="GC172" s="97"/>
    </row>
    <row r="173" spans="2:185" ht="94.5" x14ac:dyDescent="0.25">
      <c r="B173" s="11">
        <v>169</v>
      </c>
      <c r="C173" s="11" t="s">
        <v>770</v>
      </c>
      <c r="D173" s="11" t="s">
        <v>1067</v>
      </c>
      <c r="E173" s="11" t="s">
        <v>469</v>
      </c>
      <c r="F173" s="11" t="s">
        <v>470</v>
      </c>
      <c r="G173" s="11">
        <v>47.4</v>
      </c>
      <c r="H173" s="11"/>
      <c r="I173" s="11" t="s">
        <v>1015</v>
      </c>
      <c r="J173" s="11">
        <v>130777.55</v>
      </c>
      <c r="K173" s="52" t="s">
        <v>1089</v>
      </c>
      <c r="L173" s="11"/>
      <c r="M173" s="11" t="s">
        <v>1928</v>
      </c>
      <c r="N173" s="65" t="s">
        <v>1897</v>
      </c>
      <c r="O173" s="57"/>
      <c r="P173" s="5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7"/>
      <c r="AV173" s="97"/>
      <c r="AW173" s="97"/>
      <c r="AX173" s="97"/>
      <c r="AY173" s="97"/>
      <c r="AZ173" s="97"/>
      <c r="BA173" s="97"/>
      <c r="BB173" s="97"/>
      <c r="BC173" s="97"/>
      <c r="BD173" s="97"/>
      <c r="BE173" s="97"/>
      <c r="BF173" s="97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7"/>
      <c r="BS173" s="97"/>
      <c r="BT173" s="97"/>
      <c r="BU173" s="97"/>
      <c r="BV173" s="97"/>
      <c r="BW173" s="97"/>
      <c r="BX173" s="97"/>
      <c r="BY173" s="97"/>
      <c r="BZ173" s="97"/>
      <c r="CA173" s="97"/>
      <c r="CB173" s="97"/>
      <c r="CC173" s="97"/>
      <c r="CD173" s="97"/>
      <c r="CE173" s="97"/>
      <c r="CF173" s="97"/>
      <c r="CG173" s="97"/>
      <c r="CH173" s="97"/>
      <c r="CI173" s="97"/>
      <c r="CJ173" s="97"/>
      <c r="CK173" s="97"/>
      <c r="CL173" s="97"/>
      <c r="CM173" s="97"/>
      <c r="CN173" s="97"/>
      <c r="CO173" s="97"/>
      <c r="CP173" s="97"/>
      <c r="CQ173" s="97"/>
      <c r="CR173" s="97"/>
      <c r="CS173" s="97"/>
      <c r="CT173" s="97"/>
      <c r="CU173" s="97"/>
      <c r="CV173" s="97"/>
      <c r="CW173" s="97"/>
      <c r="CX173" s="97"/>
      <c r="CY173" s="97"/>
      <c r="CZ173" s="97"/>
      <c r="DA173" s="97"/>
      <c r="DB173" s="97"/>
      <c r="DC173" s="97"/>
      <c r="DD173" s="97"/>
      <c r="DE173" s="97"/>
      <c r="DF173" s="97"/>
      <c r="DG173" s="97"/>
      <c r="DH173" s="97"/>
      <c r="DI173" s="97"/>
      <c r="DJ173" s="97"/>
      <c r="DK173" s="97"/>
      <c r="DL173" s="97"/>
      <c r="DM173" s="97"/>
      <c r="DN173" s="97"/>
      <c r="DO173" s="97"/>
      <c r="DP173" s="97"/>
      <c r="DQ173" s="97"/>
      <c r="DR173" s="97"/>
      <c r="DS173" s="97"/>
      <c r="DT173" s="97"/>
      <c r="DU173" s="97"/>
      <c r="DV173" s="97"/>
      <c r="DW173" s="97"/>
      <c r="DX173" s="97"/>
      <c r="DY173" s="97"/>
      <c r="DZ173" s="97"/>
      <c r="EA173" s="97"/>
      <c r="EB173" s="97"/>
      <c r="EC173" s="97"/>
      <c r="ED173" s="97"/>
      <c r="EE173" s="97"/>
      <c r="EF173" s="97"/>
      <c r="EG173" s="97"/>
      <c r="EH173" s="97"/>
      <c r="EI173" s="97"/>
      <c r="EJ173" s="97"/>
      <c r="EK173" s="97"/>
      <c r="EL173" s="97"/>
      <c r="EM173" s="97"/>
      <c r="EN173" s="97"/>
      <c r="EO173" s="97"/>
      <c r="EP173" s="97"/>
      <c r="EQ173" s="97"/>
      <c r="ER173" s="97"/>
      <c r="ES173" s="97"/>
      <c r="ET173" s="97"/>
      <c r="EU173" s="97"/>
      <c r="EV173" s="97"/>
      <c r="EW173" s="97"/>
      <c r="EX173" s="97"/>
      <c r="EY173" s="97"/>
      <c r="EZ173" s="97"/>
      <c r="FA173" s="97"/>
      <c r="FB173" s="97"/>
      <c r="FC173" s="97"/>
      <c r="FD173" s="97"/>
      <c r="FE173" s="97"/>
      <c r="FF173" s="97"/>
      <c r="FG173" s="97"/>
      <c r="FH173" s="97"/>
      <c r="FI173" s="97"/>
      <c r="FJ173" s="97"/>
      <c r="FK173" s="97"/>
      <c r="FL173" s="97"/>
      <c r="FM173" s="97"/>
      <c r="FN173" s="97"/>
      <c r="FO173" s="97"/>
      <c r="FP173" s="97"/>
      <c r="FQ173" s="97"/>
      <c r="FR173" s="97"/>
      <c r="FS173" s="97"/>
      <c r="FT173" s="97"/>
      <c r="FU173" s="97"/>
      <c r="FV173" s="97"/>
      <c r="FW173" s="97"/>
      <c r="FX173" s="97"/>
      <c r="FY173" s="97"/>
      <c r="FZ173" s="97"/>
      <c r="GA173" s="97"/>
      <c r="GB173" s="97"/>
      <c r="GC173" s="97"/>
    </row>
    <row r="174" spans="2:185" ht="94.5" x14ac:dyDescent="0.25">
      <c r="B174" s="11">
        <v>170</v>
      </c>
      <c r="C174" s="11" t="s">
        <v>773</v>
      </c>
      <c r="D174" s="11" t="s">
        <v>1067</v>
      </c>
      <c r="E174" s="11" t="s">
        <v>475</v>
      </c>
      <c r="F174" s="11" t="s">
        <v>476</v>
      </c>
      <c r="G174" s="11">
        <v>31.3</v>
      </c>
      <c r="H174" s="11"/>
      <c r="I174" s="11" t="s">
        <v>1018</v>
      </c>
      <c r="J174" s="11">
        <v>86357.33</v>
      </c>
      <c r="K174" s="52" t="s">
        <v>1089</v>
      </c>
      <c r="L174" s="11"/>
      <c r="M174" s="11" t="s">
        <v>1954</v>
      </c>
      <c r="N174" s="65" t="s">
        <v>1897</v>
      </c>
      <c r="O174" s="57"/>
      <c r="P174" s="5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7"/>
      <c r="AV174" s="97"/>
      <c r="AW174" s="97"/>
      <c r="AX174" s="97"/>
      <c r="AY174" s="97"/>
      <c r="AZ174" s="97"/>
      <c r="BA174" s="97"/>
      <c r="BB174" s="97"/>
      <c r="BC174" s="97"/>
      <c r="BD174" s="97"/>
      <c r="BE174" s="97"/>
      <c r="BF174" s="97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7"/>
      <c r="BS174" s="97"/>
      <c r="BT174" s="97"/>
      <c r="BU174" s="97"/>
      <c r="BV174" s="97"/>
      <c r="BW174" s="97"/>
      <c r="BX174" s="97"/>
      <c r="BY174" s="97"/>
      <c r="BZ174" s="97"/>
      <c r="CA174" s="97"/>
      <c r="CB174" s="97"/>
      <c r="CC174" s="97"/>
      <c r="CD174" s="97"/>
      <c r="CE174" s="97"/>
      <c r="CF174" s="97"/>
      <c r="CG174" s="97"/>
      <c r="CH174" s="97"/>
      <c r="CI174" s="97"/>
      <c r="CJ174" s="97"/>
      <c r="CK174" s="97"/>
      <c r="CL174" s="97"/>
      <c r="CM174" s="97"/>
      <c r="CN174" s="97"/>
      <c r="CO174" s="97"/>
      <c r="CP174" s="97"/>
      <c r="CQ174" s="97"/>
      <c r="CR174" s="97"/>
      <c r="CS174" s="97"/>
      <c r="CT174" s="97"/>
      <c r="CU174" s="97"/>
      <c r="CV174" s="97"/>
      <c r="CW174" s="97"/>
      <c r="CX174" s="97"/>
      <c r="CY174" s="97"/>
      <c r="CZ174" s="97"/>
      <c r="DA174" s="97"/>
      <c r="DB174" s="97"/>
      <c r="DC174" s="97"/>
      <c r="DD174" s="97"/>
      <c r="DE174" s="97"/>
      <c r="DF174" s="97"/>
      <c r="DG174" s="97"/>
      <c r="DH174" s="97"/>
      <c r="DI174" s="97"/>
      <c r="DJ174" s="97"/>
      <c r="DK174" s="97"/>
      <c r="DL174" s="97"/>
      <c r="DM174" s="97"/>
      <c r="DN174" s="97"/>
      <c r="DO174" s="97"/>
      <c r="DP174" s="97"/>
      <c r="DQ174" s="97"/>
      <c r="DR174" s="97"/>
      <c r="DS174" s="97"/>
      <c r="DT174" s="97"/>
      <c r="DU174" s="97"/>
      <c r="DV174" s="97"/>
      <c r="DW174" s="97"/>
      <c r="DX174" s="97"/>
      <c r="DY174" s="97"/>
      <c r="DZ174" s="97"/>
      <c r="EA174" s="97"/>
      <c r="EB174" s="97"/>
      <c r="EC174" s="97"/>
      <c r="ED174" s="97"/>
      <c r="EE174" s="97"/>
      <c r="EF174" s="97"/>
      <c r="EG174" s="97"/>
      <c r="EH174" s="97"/>
      <c r="EI174" s="97"/>
      <c r="EJ174" s="97"/>
      <c r="EK174" s="97"/>
      <c r="EL174" s="97"/>
      <c r="EM174" s="97"/>
      <c r="EN174" s="97"/>
      <c r="EO174" s="97"/>
      <c r="EP174" s="97"/>
      <c r="EQ174" s="97"/>
      <c r="ER174" s="97"/>
      <c r="ES174" s="97"/>
      <c r="ET174" s="97"/>
      <c r="EU174" s="97"/>
      <c r="EV174" s="97"/>
      <c r="EW174" s="97"/>
      <c r="EX174" s="97"/>
      <c r="EY174" s="97"/>
      <c r="EZ174" s="97"/>
      <c r="FA174" s="97"/>
      <c r="FB174" s="97"/>
      <c r="FC174" s="97"/>
      <c r="FD174" s="97"/>
      <c r="FE174" s="97"/>
      <c r="FF174" s="97"/>
      <c r="FG174" s="97"/>
      <c r="FH174" s="97"/>
      <c r="FI174" s="97"/>
      <c r="FJ174" s="97"/>
      <c r="FK174" s="97"/>
      <c r="FL174" s="97"/>
      <c r="FM174" s="97"/>
      <c r="FN174" s="97"/>
      <c r="FO174" s="97"/>
      <c r="FP174" s="97"/>
      <c r="FQ174" s="97"/>
      <c r="FR174" s="97"/>
      <c r="FS174" s="97"/>
      <c r="FT174" s="97"/>
      <c r="FU174" s="97"/>
      <c r="FV174" s="97"/>
      <c r="FW174" s="97"/>
      <c r="FX174" s="97"/>
      <c r="FY174" s="97"/>
      <c r="FZ174" s="97"/>
      <c r="GA174" s="97"/>
      <c r="GB174" s="97"/>
      <c r="GC174" s="97"/>
    </row>
    <row r="175" spans="2:185" ht="94.5" x14ac:dyDescent="0.25">
      <c r="B175" s="11">
        <v>171</v>
      </c>
      <c r="C175" s="11" t="s">
        <v>774</v>
      </c>
      <c r="D175" s="11" t="s">
        <v>1067</v>
      </c>
      <c r="E175" s="11" t="s">
        <v>477</v>
      </c>
      <c r="F175" s="11" t="s">
        <v>476</v>
      </c>
      <c r="G175" s="11">
        <v>31.2</v>
      </c>
      <c r="H175" s="11"/>
      <c r="I175" s="11" t="s">
        <v>1019</v>
      </c>
      <c r="J175" s="11">
        <v>86081.42</v>
      </c>
      <c r="K175" s="52" t="s">
        <v>1089</v>
      </c>
      <c r="L175" s="11"/>
      <c r="M175" s="11" t="s">
        <v>1942</v>
      </c>
      <c r="N175" s="65" t="s">
        <v>1897</v>
      </c>
      <c r="O175" s="57"/>
      <c r="P175" s="5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7"/>
      <c r="AV175" s="97"/>
      <c r="AW175" s="97"/>
      <c r="AX175" s="97"/>
      <c r="AY175" s="97"/>
      <c r="AZ175" s="97"/>
      <c r="BA175" s="97"/>
      <c r="BB175" s="97"/>
      <c r="BC175" s="97"/>
      <c r="BD175" s="97"/>
      <c r="BE175" s="97"/>
      <c r="BF175" s="97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7"/>
      <c r="BS175" s="97"/>
      <c r="BT175" s="97"/>
      <c r="BU175" s="97"/>
      <c r="BV175" s="97"/>
      <c r="BW175" s="97"/>
      <c r="BX175" s="97"/>
      <c r="BY175" s="97"/>
      <c r="BZ175" s="97"/>
      <c r="CA175" s="97"/>
      <c r="CB175" s="97"/>
      <c r="CC175" s="97"/>
      <c r="CD175" s="97"/>
      <c r="CE175" s="97"/>
      <c r="CF175" s="97"/>
      <c r="CG175" s="97"/>
      <c r="CH175" s="97"/>
      <c r="CI175" s="97"/>
      <c r="CJ175" s="97"/>
      <c r="CK175" s="97"/>
      <c r="CL175" s="97"/>
      <c r="CM175" s="97"/>
      <c r="CN175" s="97"/>
      <c r="CO175" s="97"/>
      <c r="CP175" s="97"/>
      <c r="CQ175" s="97"/>
      <c r="CR175" s="97"/>
      <c r="CS175" s="97"/>
      <c r="CT175" s="97"/>
      <c r="CU175" s="97"/>
      <c r="CV175" s="97"/>
      <c r="CW175" s="97"/>
      <c r="CX175" s="97"/>
      <c r="CY175" s="97"/>
      <c r="CZ175" s="97"/>
      <c r="DA175" s="97"/>
      <c r="DB175" s="97"/>
      <c r="DC175" s="97"/>
      <c r="DD175" s="97"/>
      <c r="DE175" s="97"/>
      <c r="DF175" s="97"/>
      <c r="DG175" s="97"/>
      <c r="DH175" s="97"/>
      <c r="DI175" s="97"/>
      <c r="DJ175" s="97"/>
      <c r="DK175" s="97"/>
      <c r="DL175" s="97"/>
      <c r="DM175" s="97"/>
      <c r="DN175" s="97"/>
      <c r="DO175" s="97"/>
      <c r="DP175" s="97"/>
      <c r="DQ175" s="97"/>
      <c r="DR175" s="97"/>
      <c r="DS175" s="97"/>
      <c r="DT175" s="97"/>
      <c r="DU175" s="97"/>
      <c r="DV175" s="97"/>
      <c r="DW175" s="97"/>
      <c r="DX175" s="97"/>
      <c r="DY175" s="97"/>
      <c r="DZ175" s="97"/>
      <c r="EA175" s="97"/>
      <c r="EB175" s="97"/>
      <c r="EC175" s="97"/>
      <c r="ED175" s="97"/>
      <c r="EE175" s="97"/>
      <c r="EF175" s="97"/>
      <c r="EG175" s="97"/>
      <c r="EH175" s="97"/>
      <c r="EI175" s="97"/>
      <c r="EJ175" s="97"/>
      <c r="EK175" s="97"/>
      <c r="EL175" s="97"/>
      <c r="EM175" s="97"/>
      <c r="EN175" s="97"/>
      <c r="EO175" s="97"/>
      <c r="EP175" s="97"/>
      <c r="EQ175" s="97"/>
      <c r="ER175" s="97"/>
      <c r="ES175" s="97"/>
      <c r="ET175" s="97"/>
      <c r="EU175" s="97"/>
      <c r="EV175" s="97"/>
      <c r="EW175" s="97"/>
      <c r="EX175" s="97"/>
      <c r="EY175" s="97"/>
      <c r="EZ175" s="97"/>
      <c r="FA175" s="97"/>
      <c r="FB175" s="97"/>
      <c r="FC175" s="97"/>
      <c r="FD175" s="97"/>
      <c r="FE175" s="97"/>
      <c r="FF175" s="97"/>
      <c r="FG175" s="97"/>
      <c r="FH175" s="97"/>
      <c r="FI175" s="97"/>
      <c r="FJ175" s="97"/>
      <c r="FK175" s="97"/>
      <c r="FL175" s="97"/>
      <c r="FM175" s="97"/>
      <c r="FN175" s="97"/>
      <c r="FO175" s="97"/>
      <c r="FP175" s="97"/>
      <c r="FQ175" s="97"/>
      <c r="FR175" s="97"/>
      <c r="FS175" s="97"/>
      <c r="FT175" s="97"/>
      <c r="FU175" s="97"/>
      <c r="FV175" s="97"/>
      <c r="FW175" s="97"/>
      <c r="FX175" s="97"/>
      <c r="FY175" s="97"/>
      <c r="FZ175" s="97"/>
      <c r="GA175" s="97"/>
      <c r="GB175" s="97"/>
      <c r="GC175" s="97"/>
    </row>
    <row r="176" spans="2:185" ht="94.5" x14ac:dyDescent="0.25">
      <c r="B176" s="11">
        <v>172</v>
      </c>
      <c r="C176" s="11" t="s">
        <v>775</v>
      </c>
      <c r="D176" s="11" t="s">
        <v>1067</v>
      </c>
      <c r="E176" s="11" t="s">
        <v>478</v>
      </c>
      <c r="F176" s="11" t="s">
        <v>476</v>
      </c>
      <c r="G176" s="11">
        <v>31.1</v>
      </c>
      <c r="H176" s="11"/>
      <c r="I176" s="11" t="s">
        <v>1020</v>
      </c>
      <c r="J176" s="11">
        <v>85805.52</v>
      </c>
      <c r="K176" s="52" t="s">
        <v>1089</v>
      </c>
      <c r="L176" s="11"/>
      <c r="M176" s="11" t="s">
        <v>1955</v>
      </c>
      <c r="N176" s="65" t="s">
        <v>1897</v>
      </c>
      <c r="O176" s="57"/>
      <c r="P176" s="5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7"/>
      <c r="AV176" s="97"/>
      <c r="AW176" s="97"/>
      <c r="AX176" s="97"/>
      <c r="AY176" s="97"/>
      <c r="AZ176" s="97"/>
      <c r="BA176" s="97"/>
      <c r="BB176" s="97"/>
      <c r="BC176" s="97"/>
      <c r="BD176" s="97"/>
      <c r="BE176" s="97"/>
      <c r="BF176" s="97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7"/>
      <c r="BS176" s="97"/>
      <c r="BT176" s="97"/>
      <c r="BU176" s="97"/>
      <c r="BV176" s="97"/>
      <c r="BW176" s="97"/>
      <c r="BX176" s="97"/>
      <c r="BY176" s="97"/>
      <c r="BZ176" s="97"/>
      <c r="CA176" s="97"/>
      <c r="CB176" s="97"/>
      <c r="CC176" s="97"/>
      <c r="CD176" s="97"/>
      <c r="CE176" s="97"/>
      <c r="CF176" s="97"/>
      <c r="CG176" s="97"/>
      <c r="CH176" s="97"/>
      <c r="CI176" s="97"/>
      <c r="CJ176" s="97"/>
      <c r="CK176" s="97"/>
      <c r="CL176" s="97"/>
      <c r="CM176" s="97"/>
      <c r="CN176" s="97"/>
      <c r="CO176" s="97"/>
      <c r="CP176" s="97"/>
      <c r="CQ176" s="97"/>
      <c r="CR176" s="97"/>
      <c r="CS176" s="97"/>
      <c r="CT176" s="97"/>
      <c r="CU176" s="97"/>
      <c r="CV176" s="97"/>
      <c r="CW176" s="97"/>
      <c r="CX176" s="97"/>
      <c r="CY176" s="97"/>
      <c r="CZ176" s="97"/>
      <c r="DA176" s="97"/>
      <c r="DB176" s="97"/>
      <c r="DC176" s="97"/>
      <c r="DD176" s="97"/>
      <c r="DE176" s="97"/>
      <c r="DF176" s="97"/>
      <c r="DG176" s="97"/>
      <c r="DH176" s="97"/>
      <c r="DI176" s="97"/>
      <c r="DJ176" s="97"/>
      <c r="DK176" s="97"/>
      <c r="DL176" s="97"/>
      <c r="DM176" s="97"/>
      <c r="DN176" s="97"/>
      <c r="DO176" s="97"/>
      <c r="DP176" s="97"/>
      <c r="DQ176" s="97"/>
      <c r="DR176" s="97"/>
      <c r="DS176" s="97"/>
      <c r="DT176" s="97"/>
      <c r="DU176" s="97"/>
      <c r="DV176" s="97"/>
      <c r="DW176" s="97"/>
      <c r="DX176" s="97"/>
      <c r="DY176" s="97"/>
      <c r="DZ176" s="97"/>
      <c r="EA176" s="97"/>
      <c r="EB176" s="97"/>
      <c r="EC176" s="97"/>
      <c r="ED176" s="97"/>
      <c r="EE176" s="97"/>
      <c r="EF176" s="97"/>
      <c r="EG176" s="97"/>
      <c r="EH176" s="97"/>
      <c r="EI176" s="97"/>
      <c r="EJ176" s="97"/>
      <c r="EK176" s="97"/>
      <c r="EL176" s="97"/>
      <c r="EM176" s="97"/>
      <c r="EN176" s="97"/>
      <c r="EO176" s="97"/>
      <c r="EP176" s="97"/>
      <c r="EQ176" s="97"/>
      <c r="ER176" s="97"/>
      <c r="ES176" s="97"/>
      <c r="ET176" s="97"/>
      <c r="EU176" s="97"/>
      <c r="EV176" s="97"/>
      <c r="EW176" s="97"/>
      <c r="EX176" s="97"/>
      <c r="EY176" s="97"/>
      <c r="EZ176" s="97"/>
      <c r="FA176" s="97"/>
      <c r="FB176" s="97"/>
      <c r="FC176" s="97"/>
      <c r="FD176" s="97"/>
      <c r="FE176" s="97"/>
      <c r="FF176" s="97"/>
      <c r="FG176" s="97"/>
      <c r="FH176" s="97"/>
      <c r="FI176" s="97"/>
      <c r="FJ176" s="97"/>
      <c r="FK176" s="97"/>
      <c r="FL176" s="97"/>
      <c r="FM176" s="97"/>
      <c r="FN176" s="97"/>
      <c r="FO176" s="97"/>
      <c r="FP176" s="97"/>
      <c r="FQ176" s="97"/>
      <c r="FR176" s="97"/>
      <c r="FS176" s="97"/>
      <c r="FT176" s="97"/>
      <c r="FU176" s="97"/>
      <c r="FV176" s="97"/>
      <c r="FW176" s="97"/>
      <c r="FX176" s="97"/>
      <c r="FY176" s="97"/>
      <c r="FZ176" s="97"/>
      <c r="GA176" s="97"/>
      <c r="GB176" s="97"/>
      <c r="GC176" s="97"/>
    </row>
    <row r="177" spans="2:185" ht="94.5" x14ac:dyDescent="0.25">
      <c r="B177" s="11">
        <v>173</v>
      </c>
      <c r="C177" s="11" t="s">
        <v>777</v>
      </c>
      <c r="D177" s="11" t="s">
        <v>1067</v>
      </c>
      <c r="E177" s="11" t="s">
        <v>481</v>
      </c>
      <c r="F177" s="11" t="s">
        <v>470</v>
      </c>
      <c r="G177" s="11">
        <v>48.8</v>
      </c>
      <c r="H177" s="11"/>
      <c r="I177" s="11" t="s">
        <v>1022</v>
      </c>
      <c r="J177" s="11">
        <v>134640.18</v>
      </c>
      <c r="K177" s="52" t="s">
        <v>1089</v>
      </c>
      <c r="L177" s="11"/>
      <c r="M177" s="11" t="s">
        <v>1965</v>
      </c>
      <c r="N177" s="65" t="s">
        <v>1897</v>
      </c>
      <c r="O177" s="57"/>
      <c r="P177" s="5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7"/>
      <c r="AV177" s="97"/>
      <c r="AW177" s="97"/>
      <c r="AX177" s="97"/>
      <c r="AY177" s="97"/>
      <c r="AZ177" s="97"/>
      <c r="BA177" s="97"/>
      <c r="BB177" s="97"/>
      <c r="BC177" s="97"/>
      <c r="BD177" s="97"/>
      <c r="BE177" s="97"/>
      <c r="BF177" s="97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7"/>
      <c r="BS177" s="97"/>
      <c r="BT177" s="97"/>
      <c r="BU177" s="97"/>
      <c r="BV177" s="97"/>
      <c r="BW177" s="97"/>
      <c r="BX177" s="97"/>
      <c r="BY177" s="97"/>
      <c r="BZ177" s="97"/>
      <c r="CA177" s="97"/>
      <c r="CB177" s="97"/>
      <c r="CC177" s="97"/>
      <c r="CD177" s="97"/>
      <c r="CE177" s="97"/>
      <c r="CF177" s="97"/>
      <c r="CG177" s="97"/>
      <c r="CH177" s="97"/>
      <c r="CI177" s="97"/>
      <c r="CJ177" s="97"/>
      <c r="CK177" s="97"/>
      <c r="CL177" s="97"/>
      <c r="CM177" s="97"/>
      <c r="CN177" s="97"/>
      <c r="CO177" s="97"/>
      <c r="CP177" s="97"/>
      <c r="CQ177" s="97"/>
      <c r="CR177" s="97"/>
      <c r="CS177" s="97"/>
      <c r="CT177" s="97"/>
      <c r="CU177" s="97"/>
      <c r="CV177" s="97"/>
      <c r="CW177" s="97"/>
      <c r="CX177" s="97"/>
      <c r="CY177" s="97"/>
      <c r="CZ177" s="97"/>
      <c r="DA177" s="97"/>
      <c r="DB177" s="97"/>
      <c r="DC177" s="97"/>
      <c r="DD177" s="97"/>
      <c r="DE177" s="97"/>
      <c r="DF177" s="97"/>
      <c r="DG177" s="97"/>
      <c r="DH177" s="97"/>
      <c r="DI177" s="97"/>
      <c r="DJ177" s="97"/>
      <c r="DK177" s="97"/>
      <c r="DL177" s="97"/>
      <c r="DM177" s="97"/>
      <c r="DN177" s="97"/>
      <c r="DO177" s="97"/>
      <c r="DP177" s="97"/>
      <c r="DQ177" s="97"/>
      <c r="DR177" s="97"/>
      <c r="DS177" s="97"/>
      <c r="DT177" s="97"/>
      <c r="DU177" s="97"/>
      <c r="DV177" s="97"/>
      <c r="DW177" s="97"/>
      <c r="DX177" s="97"/>
      <c r="DY177" s="97"/>
      <c r="DZ177" s="97"/>
      <c r="EA177" s="97"/>
      <c r="EB177" s="97"/>
      <c r="EC177" s="97"/>
      <c r="ED177" s="97"/>
      <c r="EE177" s="97"/>
      <c r="EF177" s="97"/>
      <c r="EG177" s="97"/>
      <c r="EH177" s="97"/>
      <c r="EI177" s="97"/>
      <c r="EJ177" s="97"/>
      <c r="EK177" s="97"/>
      <c r="EL177" s="97"/>
      <c r="EM177" s="97"/>
      <c r="EN177" s="97"/>
      <c r="EO177" s="97"/>
      <c r="EP177" s="97"/>
      <c r="EQ177" s="97"/>
      <c r="ER177" s="97"/>
      <c r="ES177" s="97"/>
      <c r="ET177" s="97"/>
      <c r="EU177" s="97"/>
      <c r="EV177" s="97"/>
      <c r="EW177" s="97"/>
      <c r="EX177" s="97"/>
      <c r="EY177" s="97"/>
      <c r="EZ177" s="97"/>
      <c r="FA177" s="97"/>
      <c r="FB177" s="97"/>
      <c r="FC177" s="97"/>
      <c r="FD177" s="97"/>
      <c r="FE177" s="97"/>
      <c r="FF177" s="97"/>
      <c r="FG177" s="97"/>
      <c r="FH177" s="97"/>
      <c r="FI177" s="97"/>
      <c r="FJ177" s="97"/>
      <c r="FK177" s="97"/>
      <c r="FL177" s="97"/>
      <c r="FM177" s="97"/>
      <c r="FN177" s="97"/>
      <c r="FO177" s="97"/>
      <c r="FP177" s="97"/>
      <c r="FQ177" s="97"/>
      <c r="FR177" s="97"/>
      <c r="FS177" s="97"/>
      <c r="FT177" s="97"/>
      <c r="FU177" s="97"/>
      <c r="FV177" s="97"/>
      <c r="FW177" s="97"/>
      <c r="FX177" s="97"/>
      <c r="FY177" s="97"/>
      <c r="FZ177" s="97"/>
      <c r="GA177" s="97"/>
      <c r="GB177" s="97"/>
      <c r="GC177" s="97"/>
    </row>
    <row r="178" spans="2:185" ht="94.5" x14ac:dyDescent="0.25">
      <c r="B178" s="11">
        <v>174</v>
      </c>
      <c r="C178" s="11" t="s">
        <v>780</v>
      </c>
      <c r="D178" s="11" t="s">
        <v>1067</v>
      </c>
      <c r="E178" s="11" t="s">
        <v>487</v>
      </c>
      <c r="F178" s="11" t="s">
        <v>465</v>
      </c>
      <c r="G178" s="11">
        <v>32.5</v>
      </c>
      <c r="H178" s="11"/>
      <c r="I178" s="11" t="s">
        <v>1025</v>
      </c>
      <c r="J178" s="11">
        <v>89668.15</v>
      </c>
      <c r="K178" s="52" t="s">
        <v>1089</v>
      </c>
      <c r="L178" s="11"/>
      <c r="M178" s="11" t="s">
        <v>1964</v>
      </c>
      <c r="N178" s="65" t="s">
        <v>1897</v>
      </c>
      <c r="O178" s="57"/>
      <c r="P178" s="5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7"/>
      <c r="AV178" s="97"/>
      <c r="AW178" s="97"/>
      <c r="AX178" s="97"/>
      <c r="AY178" s="97"/>
      <c r="AZ178" s="97"/>
      <c r="BA178" s="97"/>
      <c r="BB178" s="97"/>
      <c r="BC178" s="97"/>
      <c r="BD178" s="97"/>
      <c r="BE178" s="97"/>
      <c r="BF178" s="97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7"/>
      <c r="BS178" s="97"/>
      <c r="BT178" s="97"/>
      <c r="BU178" s="97"/>
      <c r="BV178" s="97"/>
      <c r="BW178" s="97"/>
      <c r="BX178" s="97"/>
      <c r="BY178" s="97"/>
      <c r="BZ178" s="97"/>
      <c r="CA178" s="97"/>
      <c r="CB178" s="97"/>
      <c r="CC178" s="97"/>
      <c r="CD178" s="97"/>
      <c r="CE178" s="97"/>
      <c r="CF178" s="97"/>
      <c r="CG178" s="97"/>
      <c r="CH178" s="97"/>
      <c r="CI178" s="97"/>
      <c r="CJ178" s="97"/>
      <c r="CK178" s="97"/>
      <c r="CL178" s="97"/>
      <c r="CM178" s="97"/>
      <c r="CN178" s="97"/>
      <c r="CO178" s="97"/>
      <c r="CP178" s="97"/>
      <c r="CQ178" s="97"/>
      <c r="CR178" s="97"/>
      <c r="CS178" s="97"/>
      <c r="CT178" s="97"/>
      <c r="CU178" s="97"/>
      <c r="CV178" s="97"/>
      <c r="CW178" s="97"/>
      <c r="CX178" s="97"/>
      <c r="CY178" s="97"/>
      <c r="CZ178" s="97"/>
      <c r="DA178" s="97"/>
      <c r="DB178" s="97"/>
      <c r="DC178" s="97"/>
      <c r="DD178" s="97"/>
      <c r="DE178" s="97"/>
      <c r="DF178" s="97"/>
      <c r="DG178" s="97"/>
      <c r="DH178" s="97"/>
      <c r="DI178" s="97"/>
      <c r="DJ178" s="97"/>
      <c r="DK178" s="97"/>
      <c r="DL178" s="97"/>
      <c r="DM178" s="97"/>
      <c r="DN178" s="97"/>
      <c r="DO178" s="97"/>
      <c r="DP178" s="97"/>
      <c r="DQ178" s="97"/>
      <c r="DR178" s="97"/>
      <c r="DS178" s="97"/>
      <c r="DT178" s="97"/>
      <c r="DU178" s="97"/>
      <c r="DV178" s="97"/>
      <c r="DW178" s="97"/>
      <c r="DX178" s="97"/>
      <c r="DY178" s="97"/>
      <c r="DZ178" s="97"/>
      <c r="EA178" s="97"/>
      <c r="EB178" s="97"/>
      <c r="EC178" s="97"/>
      <c r="ED178" s="97"/>
      <c r="EE178" s="97"/>
      <c r="EF178" s="97"/>
      <c r="EG178" s="97"/>
      <c r="EH178" s="97"/>
      <c r="EI178" s="97"/>
      <c r="EJ178" s="97"/>
      <c r="EK178" s="97"/>
      <c r="EL178" s="97"/>
      <c r="EM178" s="97"/>
      <c r="EN178" s="97"/>
      <c r="EO178" s="97"/>
      <c r="EP178" s="97"/>
      <c r="EQ178" s="97"/>
      <c r="ER178" s="97"/>
      <c r="ES178" s="97"/>
      <c r="ET178" s="97"/>
      <c r="EU178" s="97"/>
      <c r="EV178" s="97"/>
      <c r="EW178" s="97"/>
      <c r="EX178" s="97"/>
      <c r="EY178" s="97"/>
      <c r="EZ178" s="97"/>
      <c r="FA178" s="97"/>
      <c r="FB178" s="97"/>
      <c r="FC178" s="97"/>
      <c r="FD178" s="97"/>
      <c r="FE178" s="97"/>
      <c r="FF178" s="97"/>
      <c r="FG178" s="97"/>
      <c r="FH178" s="97"/>
      <c r="FI178" s="97"/>
      <c r="FJ178" s="97"/>
      <c r="FK178" s="97"/>
      <c r="FL178" s="97"/>
      <c r="FM178" s="97"/>
      <c r="FN178" s="97"/>
      <c r="FO178" s="97"/>
      <c r="FP178" s="97"/>
      <c r="FQ178" s="97"/>
      <c r="FR178" s="97"/>
      <c r="FS178" s="97"/>
      <c r="FT178" s="97"/>
      <c r="FU178" s="97"/>
      <c r="FV178" s="97"/>
      <c r="FW178" s="97"/>
      <c r="FX178" s="97"/>
      <c r="FY178" s="97"/>
      <c r="FZ178" s="97"/>
      <c r="GA178" s="97"/>
      <c r="GB178" s="97"/>
      <c r="GC178" s="97"/>
    </row>
    <row r="179" spans="2:185" ht="94.5" x14ac:dyDescent="0.25">
      <c r="B179" s="11">
        <v>175</v>
      </c>
      <c r="C179" s="11" t="s">
        <v>782</v>
      </c>
      <c r="D179" s="11" t="s">
        <v>1067</v>
      </c>
      <c r="E179" s="11" t="s">
        <v>690</v>
      </c>
      <c r="F179" s="11" t="s">
        <v>465</v>
      </c>
      <c r="G179" s="11">
        <v>31.7</v>
      </c>
      <c r="H179" s="11"/>
      <c r="I179" s="11" t="s">
        <v>1027</v>
      </c>
      <c r="J179" s="11">
        <v>87460.93</v>
      </c>
      <c r="K179" s="52" t="s">
        <v>1089</v>
      </c>
      <c r="L179" s="11"/>
      <c r="M179" s="11" t="s">
        <v>1932</v>
      </c>
      <c r="N179" s="65" t="s">
        <v>1897</v>
      </c>
      <c r="O179" s="57"/>
      <c r="P179" s="5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  <c r="AY179" s="97"/>
      <c r="AZ179" s="97"/>
      <c r="BA179" s="97"/>
      <c r="BB179" s="97"/>
      <c r="BC179" s="97"/>
      <c r="BD179" s="97"/>
      <c r="BE179" s="97"/>
      <c r="BF179" s="97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7"/>
      <c r="BS179" s="97"/>
      <c r="BT179" s="97"/>
      <c r="BU179" s="97"/>
      <c r="BV179" s="97"/>
      <c r="BW179" s="97"/>
      <c r="BX179" s="97"/>
      <c r="BY179" s="97"/>
      <c r="BZ179" s="97"/>
      <c r="CA179" s="97"/>
      <c r="CB179" s="97"/>
      <c r="CC179" s="97"/>
      <c r="CD179" s="97"/>
      <c r="CE179" s="97"/>
      <c r="CF179" s="97"/>
      <c r="CG179" s="97"/>
      <c r="CH179" s="97"/>
      <c r="CI179" s="97"/>
      <c r="CJ179" s="97"/>
      <c r="CK179" s="97"/>
      <c r="CL179" s="97"/>
      <c r="CM179" s="97"/>
      <c r="CN179" s="97"/>
      <c r="CO179" s="97"/>
      <c r="CP179" s="97"/>
      <c r="CQ179" s="97"/>
      <c r="CR179" s="97"/>
      <c r="CS179" s="97"/>
      <c r="CT179" s="97"/>
      <c r="CU179" s="97"/>
      <c r="CV179" s="97"/>
      <c r="CW179" s="97"/>
      <c r="CX179" s="97"/>
      <c r="CY179" s="97"/>
      <c r="CZ179" s="97"/>
      <c r="DA179" s="97"/>
      <c r="DB179" s="97"/>
      <c r="DC179" s="97"/>
      <c r="DD179" s="97"/>
      <c r="DE179" s="97"/>
      <c r="DF179" s="97"/>
      <c r="DG179" s="97"/>
      <c r="DH179" s="97"/>
      <c r="DI179" s="97"/>
      <c r="DJ179" s="97"/>
      <c r="DK179" s="97"/>
      <c r="DL179" s="97"/>
      <c r="DM179" s="97"/>
      <c r="DN179" s="97"/>
      <c r="DO179" s="97"/>
      <c r="DP179" s="97"/>
      <c r="DQ179" s="97"/>
      <c r="DR179" s="97"/>
      <c r="DS179" s="97"/>
      <c r="DT179" s="97"/>
      <c r="DU179" s="97"/>
      <c r="DV179" s="97"/>
      <c r="DW179" s="97"/>
      <c r="DX179" s="97"/>
      <c r="DY179" s="97"/>
      <c r="DZ179" s="97"/>
      <c r="EA179" s="97"/>
      <c r="EB179" s="97"/>
      <c r="EC179" s="97"/>
      <c r="ED179" s="97"/>
      <c r="EE179" s="97"/>
      <c r="EF179" s="97"/>
      <c r="EG179" s="97"/>
      <c r="EH179" s="97"/>
      <c r="EI179" s="97"/>
      <c r="EJ179" s="97"/>
      <c r="EK179" s="97"/>
      <c r="EL179" s="97"/>
      <c r="EM179" s="97"/>
      <c r="EN179" s="97"/>
      <c r="EO179" s="97"/>
      <c r="EP179" s="97"/>
      <c r="EQ179" s="97"/>
      <c r="ER179" s="97"/>
      <c r="ES179" s="97"/>
      <c r="ET179" s="97"/>
      <c r="EU179" s="97"/>
      <c r="EV179" s="97"/>
      <c r="EW179" s="97"/>
      <c r="EX179" s="97"/>
      <c r="EY179" s="97"/>
      <c r="EZ179" s="97"/>
      <c r="FA179" s="97"/>
      <c r="FB179" s="97"/>
      <c r="FC179" s="97"/>
      <c r="FD179" s="97"/>
      <c r="FE179" s="97"/>
      <c r="FF179" s="97"/>
      <c r="FG179" s="97"/>
      <c r="FH179" s="97"/>
      <c r="FI179" s="97"/>
      <c r="FJ179" s="97"/>
      <c r="FK179" s="97"/>
      <c r="FL179" s="97"/>
      <c r="FM179" s="97"/>
      <c r="FN179" s="97"/>
      <c r="FO179" s="97"/>
      <c r="FP179" s="97"/>
      <c r="FQ179" s="97"/>
      <c r="FR179" s="97"/>
      <c r="FS179" s="97"/>
      <c r="FT179" s="97"/>
      <c r="FU179" s="97"/>
      <c r="FV179" s="97"/>
      <c r="FW179" s="97"/>
      <c r="FX179" s="97"/>
      <c r="FY179" s="97"/>
      <c r="FZ179" s="97"/>
      <c r="GA179" s="97"/>
      <c r="GB179" s="97"/>
      <c r="GC179" s="97"/>
    </row>
    <row r="180" spans="2:185" ht="173.25" x14ac:dyDescent="0.25">
      <c r="B180" s="11">
        <v>176</v>
      </c>
      <c r="C180" s="11" t="s">
        <v>828</v>
      </c>
      <c r="D180" s="11" t="s">
        <v>276</v>
      </c>
      <c r="E180" s="11" t="s">
        <v>448</v>
      </c>
      <c r="F180" s="11" t="s">
        <v>449</v>
      </c>
      <c r="G180" s="11">
        <v>63.2</v>
      </c>
      <c r="H180" s="9"/>
      <c r="I180" s="9" t="s">
        <v>1013</v>
      </c>
      <c r="J180" s="49">
        <v>1206791.3600000001</v>
      </c>
      <c r="K180" s="52" t="s">
        <v>1089</v>
      </c>
      <c r="L180" s="145"/>
      <c r="M180" s="11" t="s">
        <v>1949</v>
      </c>
      <c r="N180" s="65" t="s">
        <v>1900</v>
      </c>
      <c r="O180" s="97"/>
      <c r="P180" s="5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  <c r="AY180" s="97"/>
      <c r="AZ180" s="97"/>
      <c r="BA180" s="97"/>
      <c r="BB180" s="97"/>
      <c r="BC180" s="97"/>
      <c r="BD180" s="97"/>
      <c r="BE180" s="97"/>
      <c r="BF180" s="97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7"/>
      <c r="BS180" s="97"/>
      <c r="BT180" s="97"/>
      <c r="BU180" s="97"/>
      <c r="BV180" s="97"/>
      <c r="BW180" s="97"/>
      <c r="BX180" s="97"/>
      <c r="BY180" s="97"/>
      <c r="BZ180" s="97"/>
      <c r="CA180" s="97"/>
      <c r="CB180" s="97"/>
      <c r="CC180" s="97"/>
      <c r="CD180" s="97"/>
      <c r="CE180" s="97"/>
      <c r="CF180" s="97"/>
      <c r="CG180" s="97"/>
      <c r="CH180" s="97"/>
      <c r="CI180" s="97"/>
      <c r="CJ180" s="97"/>
      <c r="CK180" s="97"/>
      <c r="CL180" s="97"/>
      <c r="CM180" s="97"/>
      <c r="CN180" s="97"/>
      <c r="CO180" s="97"/>
      <c r="CP180" s="97"/>
      <c r="CQ180" s="97"/>
      <c r="CR180" s="97"/>
      <c r="CS180" s="97"/>
      <c r="CT180" s="97"/>
      <c r="CU180" s="97"/>
      <c r="CV180" s="97"/>
      <c r="CW180" s="97"/>
      <c r="CX180" s="97"/>
      <c r="CY180" s="97"/>
      <c r="CZ180" s="97"/>
      <c r="DA180" s="97"/>
      <c r="DB180" s="97"/>
      <c r="DC180" s="97"/>
      <c r="DD180" s="97"/>
      <c r="DE180" s="97"/>
      <c r="DF180" s="97"/>
      <c r="DG180" s="97"/>
      <c r="DH180" s="97"/>
      <c r="DI180" s="97"/>
      <c r="DJ180" s="97"/>
      <c r="DK180" s="97"/>
      <c r="DL180" s="97"/>
      <c r="DM180" s="97"/>
      <c r="DN180" s="97"/>
      <c r="DO180" s="97"/>
      <c r="DP180" s="97"/>
      <c r="DQ180" s="97"/>
      <c r="DR180" s="97"/>
      <c r="DS180" s="97"/>
      <c r="DT180" s="97"/>
      <c r="DU180" s="97"/>
      <c r="DV180" s="97"/>
      <c r="DW180" s="97"/>
      <c r="DX180" s="97"/>
      <c r="DY180" s="97"/>
      <c r="DZ180" s="97"/>
      <c r="EA180" s="97"/>
      <c r="EB180" s="97"/>
      <c r="EC180" s="97"/>
      <c r="ED180" s="97"/>
      <c r="EE180" s="97"/>
      <c r="EF180" s="97"/>
      <c r="EG180" s="97"/>
      <c r="EH180" s="97"/>
      <c r="EI180" s="97"/>
      <c r="EJ180" s="97"/>
      <c r="EK180" s="97"/>
      <c r="EL180" s="97"/>
      <c r="EM180" s="97"/>
      <c r="EN180" s="97"/>
      <c r="EO180" s="97"/>
      <c r="EP180" s="97"/>
      <c r="EQ180" s="97"/>
      <c r="ER180" s="97"/>
      <c r="ES180" s="97"/>
      <c r="ET180" s="97"/>
      <c r="EU180" s="97"/>
      <c r="EV180" s="97"/>
      <c r="EW180" s="97"/>
      <c r="EX180" s="97"/>
      <c r="EY180" s="97"/>
      <c r="EZ180" s="97"/>
      <c r="FA180" s="97"/>
      <c r="FB180" s="97"/>
      <c r="FC180" s="97"/>
      <c r="FD180" s="97"/>
      <c r="FE180" s="97"/>
      <c r="FF180" s="97"/>
      <c r="FG180" s="97"/>
      <c r="FH180" s="97"/>
      <c r="FI180" s="97"/>
      <c r="FJ180" s="97"/>
      <c r="FK180" s="97"/>
      <c r="FL180" s="97"/>
      <c r="FM180" s="97"/>
      <c r="FN180" s="97"/>
      <c r="FO180" s="97"/>
      <c r="FP180" s="97"/>
      <c r="FQ180" s="97"/>
      <c r="FR180" s="97"/>
      <c r="FS180" s="97"/>
      <c r="FT180" s="97"/>
      <c r="FU180" s="97"/>
      <c r="FV180" s="97"/>
      <c r="FW180" s="97"/>
      <c r="FX180" s="97"/>
      <c r="FY180" s="97"/>
      <c r="FZ180" s="97"/>
      <c r="GA180" s="97"/>
      <c r="GB180" s="97"/>
      <c r="GC180" s="97"/>
    </row>
    <row r="181" spans="2:185" ht="173.25" x14ac:dyDescent="0.25">
      <c r="B181" s="11">
        <v>177</v>
      </c>
      <c r="C181" s="11" t="s">
        <v>829</v>
      </c>
      <c r="D181" s="11" t="s">
        <v>276</v>
      </c>
      <c r="E181" s="11" t="s">
        <v>448</v>
      </c>
      <c r="F181" s="11" t="s">
        <v>449</v>
      </c>
      <c r="G181" s="11">
        <v>71.3</v>
      </c>
      <c r="H181" s="11"/>
      <c r="I181" s="11" t="s">
        <v>1068</v>
      </c>
      <c r="J181" s="49">
        <v>958319.06</v>
      </c>
      <c r="K181" s="52" t="s">
        <v>1089</v>
      </c>
      <c r="L181" s="145"/>
      <c r="M181" s="11" t="s">
        <v>1970</v>
      </c>
      <c r="N181" s="65" t="s">
        <v>1900</v>
      </c>
      <c r="O181" s="97"/>
      <c r="P181" s="5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7"/>
      <c r="AV181" s="97"/>
      <c r="AW181" s="97"/>
      <c r="AX181" s="97"/>
      <c r="AY181" s="97"/>
      <c r="AZ181" s="97"/>
      <c r="BA181" s="97"/>
      <c r="BB181" s="97"/>
      <c r="BC181" s="97"/>
      <c r="BD181" s="97"/>
      <c r="BE181" s="97"/>
      <c r="BF181" s="97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7"/>
      <c r="BS181" s="97"/>
      <c r="BT181" s="97"/>
      <c r="BU181" s="97"/>
      <c r="BV181" s="97"/>
      <c r="BW181" s="97"/>
      <c r="BX181" s="97"/>
      <c r="BY181" s="97"/>
      <c r="BZ181" s="97"/>
      <c r="CA181" s="97"/>
      <c r="CB181" s="97"/>
      <c r="CC181" s="97"/>
      <c r="CD181" s="97"/>
      <c r="CE181" s="97"/>
      <c r="CF181" s="97"/>
      <c r="CG181" s="97"/>
      <c r="CH181" s="97"/>
      <c r="CI181" s="97"/>
      <c r="CJ181" s="97"/>
      <c r="CK181" s="97"/>
      <c r="CL181" s="97"/>
      <c r="CM181" s="97"/>
      <c r="CN181" s="97"/>
      <c r="CO181" s="97"/>
      <c r="CP181" s="97"/>
      <c r="CQ181" s="97"/>
      <c r="CR181" s="97"/>
      <c r="CS181" s="97"/>
      <c r="CT181" s="97"/>
      <c r="CU181" s="97"/>
      <c r="CV181" s="97"/>
      <c r="CW181" s="97"/>
      <c r="CX181" s="97"/>
      <c r="CY181" s="97"/>
      <c r="CZ181" s="97"/>
      <c r="DA181" s="97"/>
      <c r="DB181" s="97"/>
      <c r="DC181" s="97"/>
      <c r="DD181" s="97"/>
      <c r="DE181" s="97"/>
      <c r="DF181" s="97"/>
      <c r="DG181" s="97"/>
      <c r="DH181" s="97"/>
      <c r="DI181" s="97"/>
      <c r="DJ181" s="97"/>
      <c r="DK181" s="97"/>
      <c r="DL181" s="97"/>
      <c r="DM181" s="97"/>
      <c r="DN181" s="97"/>
      <c r="DO181" s="97"/>
      <c r="DP181" s="97"/>
      <c r="DQ181" s="97"/>
      <c r="DR181" s="97"/>
      <c r="DS181" s="97"/>
      <c r="DT181" s="97"/>
      <c r="DU181" s="97"/>
      <c r="DV181" s="97"/>
      <c r="DW181" s="97"/>
      <c r="DX181" s="97"/>
      <c r="DY181" s="97"/>
      <c r="DZ181" s="97"/>
      <c r="EA181" s="97"/>
      <c r="EB181" s="97"/>
      <c r="EC181" s="97"/>
      <c r="ED181" s="97"/>
      <c r="EE181" s="97"/>
      <c r="EF181" s="97"/>
      <c r="EG181" s="97"/>
      <c r="EH181" s="97"/>
      <c r="EI181" s="97"/>
      <c r="EJ181" s="97"/>
      <c r="EK181" s="97"/>
      <c r="EL181" s="97"/>
      <c r="EM181" s="97"/>
      <c r="EN181" s="97"/>
      <c r="EO181" s="97"/>
      <c r="EP181" s="97"/>
      <c r="EQ181" s="97"/>
      <c r="ER181" s="97"/>
      <c r="ES181" s="97"/>
      <c r="ET181" s="97"/>
      <c r="EU181" s="97"/>
      <c r="EV181" s="97"/>
      <c r="EW181" s="97"/>
      <c r="EX181" s="97"/>
      <c r="EY181" s="97"/>
      <c r="EZ181" s="97"/>
      <c r="FA181" s="97"/>
      <c r="FB181" s="97"/>
      <c r="FC181" s="97"/>
      <c r="FD181" s="97"/>
      <c r="FE181" s="97"/>
      <c r="FF181" s="97"/>
      <c r="FG181" s="97"/>
      <c r="FH181" s="97"/>
      <c r="FI181" s="97"/>
      <c r="FJ181" s="97"/>
      <c r="FK181" s="97"/>
      <c r="FL181" s="97"/>
      <c r="FM181" s="97"/>
      <c r="FN181" s="97"/>
      <c r="FO181" s="97"/>
      <c r="FP181" s="97"/>
      <c r="FQ181" s="97"/>
      <c r="FR181" s="97"/>
      <c r="FS181" s="97"/>
      <c r="FT181" s="97"/>
      <c r="FU181" s="97"/>
      <c r="FV181" s="97"/>
      <c r="FW181" s="97"/>
      <c r="FX181" s="97"/>
      <c r="FY181" s="97"/>
      <c r="FZ181" s="97"/>
      <c r="GA181" s="97"/>
      <c r="GB181" s="97"/>
      <c r="GC181" s="97"/>
    </row>
    <row r="182" spans="2:185" ht="173.25" x14ac:dyDescent="0.25">
      <c r="B182" s="11">
        <v>178</v>
      </c>
      <c r="C182" s="11" t="s">
        <v>830</v>
      </c>
      <c r="D182" s="11" t="s">
        <v>276</v>
      </c>
      <c r="E182" s="11" t="s">
        <v>448</v>
      </c>
      <c r="F182" s="11" t="s">
        <v>449</v>
      </c>
      <c r="G182" s="11">
        <v>158.30000000000001</v>
      </c>
      <c r="H182" s="11"/>
      <c r="I182" s="11" t="s">
        <v>1069</v>
      </c>
      <c r="J182" s="49">
        <v>2357189.9</v>
      </c>
      <c r="K182" s="52" t="s">
        <v>1089</v>
      </c>
      <c r="L182" s="145"/>
      <c r="M182" s="11" t="s">
        <v>1924</v>
      </c>
      <c r="N182" s="65" t="s">
        <v>1900</v>
      </c>
      <c r="O182" s="97"/>
      <c r="P182" s="5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7"/>
      <c r="AV182" s="97"/>
      <c r="AW182" s="97"/>
      <c r="AX182" s="97"/>
      <c r="AY182" s="97"/>
      <c r="AZ182" s="97"/>
      <c r="BA182" s="97"/>
      <c r="BB182" s="97"/>
      <c r="BC182" s="97"/>
      <c r="BD182" s="97"/>
      <c r="BE182" s="97"/>
      <c r="BF182" s="97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7"/>
      <c r="BS182" s="97"/>
      <c r="BT182" s="97"/>
      <c r="BU182" s="97"/>
      <c r="BV182" s="97"/>
      <c r="BW182" s="97"/>
      <c r="BX182" s="97"/>
      <c r="BY182" s="97"/>
      <c r="BZ182" s="97"/>
      <c r="CA182" s="97"/>
      <c r="CB182" s="97"/>
      <c r="CC182" s="97"/>
      <c r="CD182" s="97"/>
      <c r="CE182" s="97"/>
      <c r="CF182" s="97"/>
      <c r="CG182" s="97"/>
      <c r="CH182" s="97"/>
      <c r="CI182" s="97"/>
      <c r="CJ182" s="97"/>
      <c r="CK182" s="97"/>
      <c r="CL182" s="97"/>
      <c r="CM182" s="97"/>
      <c r="CN182" s="97"/>
      <c r="CO182" s="97"/>
      <c r="CP182" s="97"/>
      <c r="CQ182" s="97"/>
      <c r="CR182" s="97"/>
      <c r="CS182" s="97"/>
      <c r="CT182" s="97"/>
      <c r="CU182" s="97"/>
      <c r="CV182" s="97"/>
      <c r="CW182" s="97"/>
      <c r="CX182" s="97"/>
      <c r="CY182" s="97"/>
      <c r="CZ182" s="97"/>
      <c r="DA182" s="97"/>
      <c r="DB182" s="97"/>
      <c r="DC182" s="97"/>
      <c r="DD182" s="97"/>
      <c r="DE182" s="97"/>
      <c r="DF182" s="97"/>
      <c r="DG182" s="97"/>
      <c r="DH182" s="97"/>
      <c r="DI182" s="97"/>
      <c r="DJ182" s="97"/>
      <c r="DK182" s="97"/>
      <c r="DL182" s="97"/>
      <c r="DM182" s="97"/>
      <c r="DN182" s="97"/>
      <c r="DO182" s="97"/>
      <c r="DP182" s="97"/>
      <c r="DQ182" s="97"/>
      <c r="DR182" s="97"/>
      <c r="DS182" s="97"/>
      <c r="DT182" s="97"/>
      <c r="DU182" s="97"/>
      <c r="DV182" s="97"/>
      <c r="DW182" s="97"/>
      <c r="DX182" s="97"/>
      <c r="DY182" s="97"/>
      <c r="DZ182" s="97"/>
      <c r="EA182" s="97"/>
      <c r="EB182" s="97"/>
      <c r="EC182" s="97"/>
      <c r="ED182" s="97"/>
      <c r="EE182" s="97"/>
      <c r="EF182" s="97"/>
      <c r="EG182" s="97"/>
      <c r="EH182" s="97"/>
      <c r="EI182" s="97"/>
      <c r="EJ182" s="97"/>
      <c r="EK182" s="97"/>
      <c r="EL182" s="97"/>
      <c r="EM182" s="97"/>
      <c r="EN182" s="97"/>
      <c r="EO182" s="97"/>
      <c r="EP182" s="97"/>
      <c r="EQ182" s="97"/>
      <c r="ER182" s="97"/>
      <c r="ES182" s="97"/>
      <c r="ET182" s="97"/>
      <c r="EU182" s="97"/>
      <c r="EV182" s="97"/>
      <c r="EW182" s="97"/>
      <c r="EX182" s="97"/>
      <c r="EY182" s="97"/>
      <c r="EZ182" s="97"/>
      <c r="FA182" s="97"/>
      <c r="FB182" s="97"/>
      <c r="FC182" s="97"/>
      <c r="FD182" s="97"/>
      <c r="FE182" s="97"/>
      <c r="FF182" s="97"/>
      <c r="FG182" s="97"/>
      <c r="FH182" s="97"/>
      <c r="FI182" s="97"/>
      <c r="FJ182" s="97"/>
      <c r="FK182" s="97"/>
      <c r="FL182" s="97"/>
      <c r="FM182" s="97"/>
      <c r="FN182" s="97"/>
      <c r="FO182" s="97"/>
      <c r="FP182" s="97"/>
      <c r="FQ182" s="97"/>
      <c r="FR182" s="97"/>
      <c r="FS182" s="97"/>
      <c r="FT182" s="97"/>
      <c r="FU182" s="97"/>
      <c r="FV182" s="97"/>
      <c r="FW182" s="97"/>
      <c r="FX182" s="97"/>
      <c r="FY182" s="97"/>
      <c r="FZ182" s="97"/>
      <c r="GA182" s="97"/>
      <c r="GB182" s="97"/>
      <c r="GC182" s="97"/>
    </row>
    <row r="183" spans="2:185" ht="173.25" x14ac:dyDescent="0.25">
      <c r="B183" s="11">
        <v>179</v>
      </c>
      <c r="C183" s="11" t="s">
        <v>831</v>
      </c>
      <c r="D183" s="11" t="s">
        <v>276</v>
      </c>
      <c r="E183" s="11" t="s">
        <v>448</v>
      </c>
      <c r="F183" s="11" t="s">
        <v>449</v>
      </c>
      <c r="G183" s="11">
        <v>71.3</v>
      </c>
      <c r="H183" s="11"/>
      <c r="I183" s="11" t="s">
        <v>1070</v>
      </c>
      <c r="J183" s="49">
        <v>958319.06</v>
      </c>
      <c r="K183" s="52" t="s">
        <v>1089</v>
      </c>
      <c r="L183" s="145"/>
      <c r="M183" s="11" t="s">
        <v>1929</v>
      </c>
      <c r="N183" s="65" t="s">
        <v>1900</v>
      </c>
      <c r="O183" s="97"/>
      <c r="P183" s="5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7"/>
      <c r="AV183" s="97"/>
      <c r="AW183" s="97"/>
      <c r="AX183" s="97"/>
      <c r="AY183" s="97"/>
      <c r="AZ183" s="97"/>
      <c r="BA183" s="97"/>
      <c r="BB183" s="97"/>
      <c r="BC183" s="97"/>
      <c r="BD183" s="97"/>
      <c r="BE183" s="97"/>
      <c r="BF183" s="97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7"/>
      <c r="BS183" s="97"/>
      <c r="BT183" s="97"/>
      <c r="BU183" s="97"/>
      <c r="BV183" s="97"/>
      <c r="BW183" s="97"/>
      <c r="BX183" s="97"/>
      <c r="BY183" s="97"/>
      <c r="BZ183" s="97"/>
      <c r="CA183" s="97"/>
      <c r="CB183" s="97"/>
      <c r="CC183" s="97"/>
      <c r="CD183" s="97"/>
      <c r="CE183" s="97"/>
      <c r="CF183" s="97"/>
      <c r="CG183" s="97"/>
      <c r="CH183" s="97"/>
      <c r="CI183" s="97"/>
      <c r="CJ183" s="97"/>
      <c r="CK183" s="97"/>
      <c r="CL183" s="97"/>
      <c r="CM183" s="97"/>
      <c r="CN183" s="97"/>
      <c r="CO183" s="97"/>
      <c r="CP183" s="97"/>
      <c r="CQ183" s="97"/>
      <c r="CR183" s="97"/>
      <c r="CS183" s="97"/>
      <c r="CT183" s="97"/>
      <c r="CU183" s="97"/>
      <c r="CV183" s="97"/>
      <c r="CW183" s="97"/>
      <c r="CX183" s="97"/>
      <c r="CY183" s="97"/>
      <c r="CZ183" s="97"/>
      <c r="DA183" s="97"/>
      <c r="DB183" s="97"/>
      <c r="DC183" s="97"/>
      <c r="DD183" s="97"/>
      <c r="DE183" s="97"/>
      <c r="DF183" s="97"/>
      <c r="DG183" s="97"/>
      <c r="DH183" s="97"/>
      <c r="DI183" s="97"/>
      <c r="DJ183" s="97"/>
      <c r="DK183" s="97"/>
      <c r="DL183" s="97"/>
      <c r="DM183" s="97"/>
      <c r="DN183" s="97"/>
      <c r="DO183" s="97"/>
      <c r="DP183" s="97"/>
      <c r="DQ183" s="97"/>
      <c r="DR183" s="97"/>
      <c r="DS183" s="97"/>
      <c r="DT183" s="97"/>
      <c r="DU183" s="97"/>
      <c r="DV183" s="97"/>
      <c r="DW183" s="97"/>
      <c r="DX183" s="97"/>
      <c r="DY183" s="97"/>
      <c r="DZ183" s="97"/>
      <c r="EA183" s="97"/>
      <c r="EB183" s="97"/>
      <c r="EC183" s="97"/>
      <c r="ED183" s="97"/>
      <c r="EE183" s="97"/>
      <c r="EF183" s="97"/>
      <c r="EG183" s="97"/>
      <c r="EH183" s="97"/>
      <c r="EI183" s="97"/>
      <c r="EJ183" s="97"/>
      <c r="EK183" s="97"/>
      <c r="EL183" s="97"/>
      <c r="EM183" s="97"/>
      <c r="EN183" s="97"/>
      <c r="EO183" s="97"/>
      <c r="EP183" s="97"/>
      <c r="EQ183" s="97"/>
      <c r="ER183" s="97"/>
      <c r="ES183" s="97"/>
      <c r="ET183" s="97"/>
      <c r="EU183" s="97"/>
      <c r="EV183" s="97"/>
      <c r="EW183" s="97"/>
      <c r="EX183" s="97"/>
      <c r="EY183" s="97"/>
      <c r="EZ183" s="97"/>
      <c r="FA183" s="97"/>
      <c r="FB183" s="97"/>
      <c r="FC183" s="97"/>
      <c r="FD183" s="97"/>
      <c r="FE183" s="97"/>
      <c r="FF183" s="97"/>
      <c r="FG183" s="97"/>
      <c r="FH183" s="97"/>
      <c r="FI183" s="97"/>
      <c r="FJ183" s="97"/>
      <c r="FK183" s="97"/>
      <c r="FL183" s="97"/>
      <c r="FM183" s="97"/>
      <c r="FN183" s="97"/>
      <c r="FO183" s="97"/>
      <c r="FP183" s="97"/>
      <c r="FQ183" s="97"/>
      <c r="FR183" s="97"/>
      <c r="FS183" s="97"/>
      <c r="FT183" s="97"/>
      <c r="FU183" s="97"/>
      <c r="FV183" s="97"/>
      <c r="FW183" s="97"/>
      <c r="FX183" s="97"/>
      <c r="FY183" s="97"/>
      <c r="FZ183" s="97"/>
      <c r="GA183" s="97"/>
      <c r="GB183" s="97"/>
      <c r="GC183" s="97"/>
    </row>
    <row r="184" spans="2:185" ht="173.25" x14ac:dyDescent="0.25">
      <c r="B184" s="11">
        <v>180</v>
      </c>
      <c r="C184" s="11" t="s">
        <v>832</v>
      </c>
      <c r="D184" s="11" t="s">
        <v>276</v>
      </c>
      <c r="E184" s="11" t="s">
        <v>448</v>
      </c>
      <c r="F184" s="11" t="s">
        <v>449</v>
      </c>
      <c r="G184" s="11">
        <v>132</v>
      </c>
      <c r="H184" s="11"/>
      <c r="I184" s="11" t="s">
        <v>1071</v>
      </c>
      <c r="J184" s="49">
        <v>2474736</v>
      </c>
      <c r="K184" s="52" t="s">
        <v>1089</v>
      </c>
      <c r="L184" s="145"/>
      <c r="M184" s="11" t="s">
        <v>1966</v>
      </c>
      <c r="N184" s="65" t="s">
        <v>1900</v>
      </c>
      <c r="O184" s="97"/>
      <c r="P184" s="5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7"/>
      <c r="AV184" s="97"/>
      <c r="AW184" s="97"/>
      <c r="AX184" s="97"/>
      <c r="AY184" s="97"/>
      <c r="AZ184" s="97"/>
      <c r="BA184" s="97"/>
      <c r="BB184" s="97"/>
      <c r="BC184" s="97"/>
      <c r="BD184" s="97"/>
      <c r="BE184" s="97"/>
      <c r="BF184" s="97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7"/>
      <c r="BS184" s="97"/>
      <c r="BT184" s="97"/>
      <c r="BU184" s="97"/>
      <c r="BV184" s="97"/>
      <c r="BW184" s="97"/>
      <c r="BX184" s="97"/>
      <c r="BY184" s="97"/>
      <c r="BZ184" s="97"/>
      <c r="CA184" s="97"/>
      <c r="CB184" s="97"/>
      <c r="CC184" s="97"/>
      <c r="CD184" s="97"/>
      <c r="CE184" s="97"/>
      <c r="CF184" s="97"/>
      <c r="CG184" s="97"/>
      <c r="CH184" s="97"/>
      <c r="CI184" s="97"/>
      <c r="CJ184" s="97"/>
      <c r="CK184" s="97"/>
      <c r="CL184" s="97"/>
      <c r="CM184" s="97"/>
      <c r="CN184" s="97"/>
      <c r="CO184" s="97"/>
      <c r="CP184" s="97"/>
      <c r="CQ184" s="97"/>
      <c r="CR184" s="97"/>
      <c r="CS184" s="97"/>
      <c r="CT184" s="97"/>
      <c r="CU184" s="97"/>
      <c r="CV184" s="97"/>
      <c r="CW184" s="97"/>
      <c r="CX184" s="97"/>
      <c r="CY184" s="97"/>
      <c r="CZ184" s="97"/>
      <c r="DA184" s="97"/>
      <c r="DB184" s="97"/>
      <c r="DC184" s="97"/>
      <c r="DD184" s="97"/>
      <c r="DE184" s="97"/>
      <c r="DF184" s="97"/>
      <c r="DG184" s="97"/>
      <c r="DH184" s="97"/>
      <c r="DI184" s="97"/>
      <c r="DJ184" s="97"/>
      <c r="DK184" s="97"/>
      <c r="DL184" s="97"/>
      <c r="DM184" s="97"/>
      <c r="DN184" s="97"/>
      <c r="DO184" s="97"/>
      <c r="DP184" s="97"/>
      <c r="DQ184" s="97"/>
      <c r="DR184" s="97"/>
      <c r="DS184" s="97"/>
      <c r="DT184" s="97"/>
      <c r="DU184" s="97"/>
      <c r="DV184" s="97"/>
      <c r="DW184" s="97"/>
      <c r="DX184" s="97"/>
      <c r="DY184" s="97"/>
      <c r="DZ184" s="97"/>
      <c r="EA184" s="97"/>
      <c r="EB184" s="97"/>
      <c r="EC184" s="97"/>
      <c r="ED184" s="97"/>
      <c r="EE184" s="97"/>
      <c r="EF184" s="97"/>
      <c r="EG184" s="97"/>
      <c r="EH184" s="97"/>
      <c r="EI184" s="97"/>
      <c r="EJ184" s="97"/>
      <c r="EK184" s="97"/>
      <c r="EL184" s="97"/>
      <c r="EM184" s="97"/>
      <c r="EN184" s="97"/>
      <c r="EO184" s="97"/>
      <c r="EP184" s="97"/>
      <c r="EQ184" s="97"/>
      <c r="ER184" s="97"/>
      <c r="ES184" s="97"/>
      <c r="ET184" s="97"/>
      <c r="EU184" s="97"/>
      <c r="EV184" s="97"/>
      <c r="EW184" s="97"/>
      <c r="EX184" s="97"/>
      <c r="EY184" s="97"/>
      <c r="EZ184" s="97"/>
      <c r="FA184" s="97"/>
      <c r="FB184" s="97"/>
      <c r="FC184" s="97"/>
      <c r="FD184" s="97"/>
      <c r="FE184" s="97"/>
      <c r="FF184" s="97"/>
      <c r="FG184" s="97"/>
      <c r="FH184" s="97"/>
      <c r="FI184" s="97"/>
      <c r="FJ184" s="97"/>
      <c r="FK184" s="97"/>
      <c r="FL184" s="97"/>
      <c r="FM184" s="97"/>
      <c r="FN184" s="97"/>
      <c r="FO184" s="97"/>
      <c r="FP184" s="97"/>
      <c r="FQ184" s="97"/>
      <c r="FR184" s="97"/>
      <c r="FS184" s="97"/>
      <c r="FT184" s="97"/>
      <c r="FU184" s="97"/>
      <c r="FV184" s="97"/>
      <c r="FW184" s="97"/>
      <c r="FX184" s="97"/>
      <c r="FY184" s="97"/>
      <c r="FZ184" s="97"/>
      <c r="GA184" s="97"/>
      <c r="GB184" s="97"/>
      <c r="GC184" s="97"/>
    </row>
    <row r="185" spans="2:185" ht="173.25" x14ac:dyDescent="0.25">
      <c r="B185" s="11">
        <v>181</v>
      </c>
      <c r="C185" s="49" t="s">
        <v>833</v>
      </c>
      <c r="D185" s="49" t="s">
        <v>276</v>
      </c>
      <c r="E185" s="49" t="s">
        <v>448</v>
      </c>
      <c r="F185" s="49" t="s">
        <v>449</v>
      </c>
      <c r="G185" s="49">
        <v>216.9</v>
      </c>
      <c r="H185" s="49"/>
      <c r="I185" s="49" t="s">
        <v>1072</v>
      </c>
      <c r="J185" s="49">
        <v>3106189.59</v>
      </c>
      <c r="K185" s="52" t="s">
        <v>1089</v>
      </c>
      <c r="L185" s="145"/>
      <c r="M185" s="49" t="s">
        <v>1917</v>
      </c>
      <c r="N185" s="65" t="s">
        <v>1900</v>
      </c>
      <c r="O185" s="97"/>
      <c r="P185" s="55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7"/>
      <c r="AV185" s="97"/>
      <c r="AW185" s="97"/>
      <c r="AX185" s="97"/>
      <c r="AY185" s="97"/>
      <c r="AZ185" s="97"/>
      <c r="BA185" s="97"/>
      <c r="BB185" s="97"/>
      <c r="BC185" s="97"/>
      <c r="BD185" s="97"/>
      <c r="BE185" s="97"/>
      <c r="BF185" s="97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7"/>
      <c r="BS185" s="97"/>
      <c r="BT185" s="97"/>
      <c r="BU185" s="97"/>
      <c r="BV185" s="97"/>
      <c r="BW185" s="97"/>
      <c r="BX185" s="97"/>
      <c r="BY185" s="97"/>
      <c r="BZ185" s="97"/>
      <c r="CA185" s="97"/>
      <c r="CB185" s="97"/>
      <c r="CC185" s="97"/>
      <c r="CD185" s="97"/>
      <c r="CE185" s="97"/>
      <c r="CF185" s="97"/>
      <c r="CG185" s="97"/>
      <c r="CH185" s="97"/>
      <c r="CI185" s="97"/>
      <c r="CJ185" s="97"/>
      <c r="CK185" s="97"/>
      <c r="CL185" s="97"/>
      <c r="CM185" s="97"/>
      <c r="CN185" s="97"/>
      <c r="CO185" s="97"/>
      <c r="CP185" s="97"/>
      <c r="CQ185" s="97"/>
      <c r="CR185" s="97"/>
      <c r="CS185" s="97"/>
      <c r="CT185" s="97"/>
      <c r="CU185" s="97"/>
      <c r="CV185" s="97"/>
      <c r="CW185" s="97"/>
      <c r="CX185" s="97"/>
      <c r="CY185" s="97"/>
      <c r="CZ185" s="97"/>
      <c r="DA185" s="97"/>
      <c r="DB185" s="97"/>
      <c r="DC185" s="97"/>
      <c r="DD185" s="97"/>
      <c r="DE185" s="97"/>
      <c r="DF185" s="97"/>
      <c r="DG185" s="97"/>
      <c r="DH185" s="97"/>
      <c r="DI185" s="97"/>
      <c r="DJ185" s="97"/>
      <c r="DK185" s="97"/>
      <c r="DL185" s="97"/>
      <c r="DM185" s="97"/>
      <c r="DN185" s="97"/>
      <c r="DO185" s="97"/>
      <c r="DP185" s="97"/>
      <c r="DQ185" s="97"/>
      <c r="DR185" s="97"/>
      <c r="DS185" s="97"/>
      <c r="DT185" s="97"/>
      <c r="DU185" s="97"/>
      <c r="DV185" s="97"/>
      <c r="DW185" s="97"/>
      <c r="DX185" s="97"/>
      <c r="DY185" s="97"/>
      <c r="DZ185" s="97"/>
      <c r="EA185" s="97"/>
      <c r="EB185" s="97"/>
      <c r="EC185" s="97"/>
      <c r="ED185" s="97"/>
      <c r="EE185" s="97"/>
      <c r="EF185" s="97"/>
      <c r="EG185" s="97"/>
      <c r="EH185" s="97"/>
      <c r="EI185" s="97"/>
      <c r="EJ185" s="97"/>
      <c r="EK185" s="97"/>
      <c r="EL185" s="97"/>
      <c r="EM185" s="97"/>
      <c r="EN185" s="97"/>
      <c r="EO185" s="97"/>
      <c r="EP185" s="97"/>
      <c r="EQ185" s="97"/>
      <c r="ER185" s="97"/>
      <c r="ES185" s="97"/>
      <c r="ET185" s="97"/>
      <c r="EU185" s="97"/>
      <c r="EV185" s="97"/>
      <c r="EW185" s="97"/>
      <c r="EX185" s="97"/>
      <c r="EY185" s="97"/>
      <c r="EZ185" s="97"/>
      <c r="FA185" s="97"/>
      <c r="FB185" s="97"/>
      <c r="FC185" s="97"/>
      <c r="FD185" s="97"/>
      <c r="FE185" s="97"/>
      <c r="FF185" s="97"/>
      <c r="FG185" s="97"/>
      <c r="FH185" s="97"/>
      <c r="FI185" s="97"/>
      <c r="FJ185" s="97"/>
      <c r="FK185" s="97"/>
      <c r="FL185" s="97"/>
      <c r="FM185" s="97"/>
      <c r="FN185" s="97"/>
      <c r="FO185" s="97"/>
      <c r="FP185" s="97"/>
      <c r="FQ185" s="97"/>
      <c r="FR185" s="97"/>
      <c r="FS185" s="97"/>
      <c r="FT185" s="97"/>
      <c r="FU185" s="97"/>
      <c r="FV185" s="97"/>
      <c r="FW185" s="97"/>
      <c r="FX185" s="97"/>
      <c r="FY185" s="97"/>
      <c r="FZ185" s="97"/>
      <c r="GA185" s="97"/>
      <c r="GB185" s="97"/>
      <c r="GC185" s="97"/>
    </row>
    <row r="186" spans="2:185" ht="157.5" x14ac:dyDescent="0.25">
      <c r="B186" s="11">
        <v>182</v>
      </c>
      <c r="C186" s="47" t="s">
        <v>1231</v>
      </c>
      <c r="D186" s="47" t="s">
        <v>1067</v>
      </c>
      <c r="E186" s="47" t="s">
        <v>1212</v>
      </c>
      <c r="F186" s="47" t="s">
        <v>1209</v>
      </c>
      <c r="G186" s="47">
        <v>49.2</v>
      </c>
      <c r="H186" s="47"/>
      <c r="I186" s="47" t="s">
        <v>1213</v>
      </c>
      <c r="J186" s="47">
        <v>101088.29</v>
      </c>
      <c r="K186" s="52" t="s">
        <v>1089</v>
      </c>
      <c r="L186" s="145"/>
      <c r="M186" s="47" t="s">
        <v>1917</v>
      </c>
      <c r="N186" s="65" t="s">
        <v>1897</v>
      </c>
      <c r="O186" s="97"/>
      <c r="P186" s="57"/>
      <c r="Q186" s="55"/>
      <c r="R186" s="146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7"/>
      <c r="AV186" s="97"/>
      <c r="AW186" s="97"/>
      <c r="AX186" s="97"/>
      <c r="AY186" s="97"/>
      <c r="AZ186" s="97"/>
      <c r="BA186" s="97"/>
      <c r="BB186" s="97"/>
      <c r="BC186" s="97"/>
      <c r="BD186" s="97"/>
      <c r="BE186" s="97"/>
      <c r="BF186" s="97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7"/>
      <c r="BS186" s="97"/>
      <c r="BT186" s="97"/>
      <c r="BU186" s="97"/>
      <c r="BV186" s="97"/>
      <c r="BW186" s="97"/>
      <c r="BX186" s="97"/>
      <c r="BY186" s="97"/>
      <c r="BZ186" s="97"/>
      <c r="CA186" s="97"/>
      <c r="CB186" s="97"/>
      <c r="CC186" s="97"/>
      <c r="CD186" s="97"/>
      <c r="CE186" s="97"/>
      <c r="CF186" s="97"/>
      <c r="CG186" s="97"/>
      <c r="CH186" s="97"/>
      <c r="CI186" s="97"/>
      <c r="CJ186" s="97"/>
      <c r="CK186" s="97"/>
      <c r="CL186" s="97"/>
      <c r="CM186" s="97"/>
      <c r="CN186" s="97"/>
      <c r="CO186" s="97"/>
      <c r="CP186" s="97"/>
      <c r="CQ186" s="97"/>
      <c r="CR186" s="97"/>
      <c r="CS186" s="97"/>
      <c r="CT186" s="97"/>
      <c r="CU186" s="97"/>
      <c r="CV186" s="97"/>
      <c r="CW186" s="97"/>
      <c r="CX186" s="97"/>
      <c r="CY186" s="97"/>
      <c r="CZ186" s="97"/>
      <c r="DA186" s="97"/>
      <c r="DB186" s="97"/>
      <c r="DC186" s="97"/>
      <c r="DD186" s="97"/>
      <c r="DE186" s="97"/>
      <c r="DF186" s="97"/>
      <c r="DG186" s="97"/>
      <c r="DH186" s="97"/>
      <c r="DI186" s="97"/>
      <c r="DJ186" s="97"/>
      <c r="DK186" s="97"/>
      <c r="DL186" s="97"/>
      <c r="DM186" s="97"/>
      <c r="DN186" s="97"/>
      <c r="DO186" s="97"/>
      <c r="DP186" s="97"/>
      <c r="DQ186" s="97"/>
      <c r="DR186" s="97"/>
      <c r="DS186" s="97"/>
      <c r="DT186" s="97"/>
      <c r="DU186" s="97"/>
      <c r="DV186" s="97"/>
      <c r="DW186" s="97"/>
      <c r="DX186" s="97"/>
      <c r="DY186" s="97"/>
      <c r="DZ186" s="97"/>
      <c r="EA186" s="97"/>
      <c r="EB186" s="97"/>
      <c r="EC186" s="97"/>
      <c r="ED186" s="97"/>
      <c r="EE186" s="97"/>
      <c r="EF186" s="97"/>
      <c r="EG186" s="97"/>
      <c r="EH186" s="97"/>
      <c r="EI186" s="97"/>
      <c r="EJ186" s="97"/>
      <c r="EK186" s="97"/>
      <c r="EL186" s="97"/>
      <c r="EM186" s="97"/>
      <c r="EN186" s="97"/>
      <c r="EO186" s="97"/>
      <c r="EP186" s="97"/>
      <c r="EQ186" s="97"/>
      <c r="ER186" s="97"/>
      <c r="ES186" s="97"/>
      <c r="ET186" s="97"/>
      <c r="EU186" s="97"/>
      <c r="EV186" s="97"/>
      <c r="EW186" s="97"/>
      <c r="EX186" s="97"/>
      <c r="EY186" s="97"/>
      <c r="EZ186" s="97"/>
      <c r="FA186" s="97"/>
      <c r="FB186" s="97"/>
      <c r="FC186" s="97"/>
      <c r="FD186" s="97"/>
      <c r="FE186" s="97"/>
      <c r="FF186" s="97"/>
      <c r="FG186" s="97"/>
      <c r="FH186" s="97"/>
      <c r="FI186" s="97"/>
      <c r="FJ186" s="97"/>
      <c r="FK186" s="97"/>
      <c r="FL186" s="97"/>
      <c r="FM186" s="97"/>
      <c r="FN186" s="97"/>
      <c r="FO186" s="97"/>
      <c r="FP186" s="97"/>
      <c r="FQ186" s="97"/>
      <c r="FR186" s="97"/>
      <c r="FS186" s="97"/>
      <c r="FT186" s="97"/>
      <c r="FU186" s="97"/>
      <c r="FV186" s="97"/>
      <c r="FW186" s="97"/>
      <c r="FX186" s="97"/>
      <c r="FY186" s="97"/>
      <c r="FZ186" s="97"/>
      <c r="GA186" s="97"/>
      <c r="GB186" s="97"/>
      <c r="GC186" s="97"/>
    </row>
    <row r="187" spans="2:185" ht="157.5" x14ac:dyDescent="0.25">
      <c r="B187" s="11">
        <v>183</v>
      </c>
      <c r="C187" s="47" t="s">
        <v>1232</v>
      </c>
      <c r="D187" s="47" t="s">
        <v>1067</v>
      </c>
      <c r="E187" s="47" t="s">
        <v>1214</v>
      </c>
      <c r="F187" s="47" t="s">
        <v>1209</v>
      </c>
      <c r="G187" s="47">
        <v>50.4</v>
      </c>
      <c r="H187" s="47"/>
      <c r="I187" s="47" t="s">
        <v>1215</v>
      </c>
      <c r="J187" s="47">
        <v>103553.86</v>
      </c>
      <c r="K187" s="52" t="s">
        <v>1089</v>
      </c>
      <c r="L187" s="145"/>
      <c r="M187" s="47" t="s">
        <v>1956</v>
      </c>
      <c r="N187" s="65" t="s">
        <v>1897</v>
      </c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7"/>
      <c r="AV187" s="97"/>
      <c r="AW187" s="97"/>
      <c r="AX187" s="97"/>
      <c r="AY187" s="97"/>
      <c r="AZ187" s="97"/>
      <c r="BA187" s="97"/>
      <c r="BB187" s="97"/>
      <c r="BC187" s="97"/>
      <c r="BD187" s="97"/>
      <c r="BE187" s="97"/>
      <c r="BF187" s="97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7"/>
      <c r="BS187" s="97"/>
      <c r="BT187" s="97"/>
      <c r="BU187" s="97"/>
      <c r="BV187" s="97"/>
      <c r="BW187" s="97"/>
      <c r="BX187" s="97"/>
      <c r="BY187" s="97"/>
      <c r="BZ187" s="97"/>
      <c r="CA187" s="97"/>
      <c r="CB187" s="97"/>
      <c r="CC187" s="97"/>
      <c r="CD187" s="97"/>
      <c r="CE187" s="97"/>
      <c r="CF187" s="97"/>
      <c r="CG187" s="97"/>
      <c r="CH187" s="97"/>
      <c r="CI187" s="97"/>
      <c r="CJ187" s="97"/>
      <c r="CK187" s="97"/>
      <c r="CL187" s="97"/>
      <c r="CM187" s="97"/>
      <c r="CN187" s="97"/>
      <c r="CO187" s="97"/>
      <c r="CP187" s="97"/>
      <c r="CQ187" s="97"/>
      <c r="CR187" s="97"/>
      <c r="CS187" s="97"/>
      <c r="CT187" s="97"/>
      <c r="CU187" s="97"/>
      <c r="CV187" s="97"/>
      <c r="CW187" s="97"/>
      <c r="CX187" s="97"/>
      <c r="CY187" s="97"/>
      <c r="CZ187" s="97"/>
      <c r="DA187" s="97"/>
      <c r="DB187" s="97"/>
      <c r="DC187" s="97"/>
      <c r="DD187" s="97"/>
      <c r="DE187" s="97"/>
      <c r="DF187" s="97"/>
      <c r="DG187" s="97"/>
      <c r="DH187" s="97"/>
      <c r="DI187" s="97"/>
      <c r="DJ187" s="97"/>
      <c r="DK187" s="97"/>
      <c r="DL187" s="97"/>
      <c r="DM187" s="97"/>
      <c r="DN187" s="97"/>
      <c r="DO187" s="97"/>
      <c r="DP187" s="97"/>
      <c r="DQ187" s="97"/>
      <c r="DR187" s="97"/>
      <c r="DS187" s="97"/>
      <c r="DT187" s="97"/>
      <c r="DU187" s="97"/>
      <c r="DV187" s="97"/>
      <c r="DW187" s="97"/>
      <c r="DX187" s="97"/>
      <c r="DY187" s="97"/>
      <c r="DZ187" s="97"/>
      <c r="EA187" s="97"/>
      <c r="EB187" s="97"/>
      <c r="EC187" s="97"/>
      <c r="ED187" s="97"/>
      <c r="EE187" s="97"/>
      <c r="EF187" s="97"/>
      <c r="EG187" s="97"/>
      <c r="EH187" s="97"/>
      <c r="EI187" s="97"/>
      <c r="EJ187" s="97"/>
      <c r="EK187" s="97"/>
      <c r="EL187" s="97"/>
      <c r="EM187" s="97"/>
      <c r="EN187" s="97"/>
      <c r="EO187" s="97"/>
      <c r="EP187" s="97"/>
      <c r="EQ187" s="97"/>
      <c r="ER187" s="97"/>
      <c r="ES187" s="97"/>
      <c r="ET187" s="97"/>
      <c r="EU187" s="97"/>
      <c r="EV187" s="97"/>
      <c r="EW187" s="97"/>
      <c r="EX187" s="97"/>
      <c r="EY187" s="97"/>
      <c r="EZ187" s="97"/>
      <c r="FA187" s="97"/>
      <c r="FB187" s="97"/>
      <c r="FC187" s="97"/>
      <c r="FD187" s="97"/>
      <c r="FE187" s="97"/>
      <c r="FF187" s="97"/>
      <c r="FG187" s="97"/>
      <c r="FH187" s="97"/>
      <c r="FI187" s="97"/>
      <c r="FJ187" s="97"/>
      <c r="FK187" s="97"/>
      <c r="FL187" s="97"/>
      <c r="FM187" s="97"/>
      <c r="FN187" s="97"/>
      <c r="FO187" s="97"/>
      <c r="FP187" s="97"/>
      <c r="FQ187" s="97"/>
      <c r="FR187" s="97"/>
      <c r="FS187" s="97"/>
      <c r="FT187" s="97"/>
      <c r="FU187" s="97"/>
      <c r="FV187" s="97"/>
      <c r="FW187" s="97"/>
      <c r="FX187" s="97"/>
      <c r="FY187" s="97"/>
      <c r="FZ187" s="97"/>
      <c r="GA187" s="97"/>
      <c r="GB187" s="97"/>
      <c r="GC187" s="97"/>
    </row>
    <row r="188" spans="2:185" ht="157.5" x14ac:dyDescent="0.25">
      <c r="B188" s="11">
        <v>184</v>
      </c>
      <c r="C188" s="47" t="s">
        <v>1233</v>
      </c>
      <c r="D188" s="47" t="s">
        <v>1067</v>
      </c>
      <c r="E188" s="47" t="s">
        <v>1216</v>
      </c>
      <c r="F188" s="47" t="s">
        <v>1209</v>
      </c>
      <c r="G188" s="47">
        <v>36.6</v>
      </c>
      <c r="H188" s="47"/>
      <c r="I188" s="47" t="s">
        <v>1217</v>
      </c>
      <c r="J188" s="47">
        <v>75199.820000000007</v>
      </c>
      <c r="K188" s="52" t="s">
        <v>1089</v>
      </c>
      <c r="L188" s="145"/>
      <c r="M188" s="47" t="s">
        <v>1971</v>
      </c>
      <c r="N188" s="65" t="s">
        <v>1897</v>
      </c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7"/>
      <c r="AV188" s="97"/>
      <c r="AW188" s="97"/>
      <c r="AX188" s="97"/>
      <c r="AY188" s="97"/>
      <c r="AZ188" s="97"/>
      <c r="BA188" s="97"/>
      <c r="BB188" s="97"/>
      <c r="BC188" s="97"/>
      <c r="BD188" s="97"/>
      <c r="BE188" s="97"/>
      <c r="BF188" s="97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7"/>
      <c r="BS188" s="97"/>
      <c r="BT188" s="97"/>
      <c r="BU188" s="97"/>
      <c r="BV188" s="97"/>
      <c r="BW188" s="97"/>
      <c r="BX188" s="97"/>
      <c r="BY188" s="97"/>
      <c r="BZ188" s="97"/>
      <c r="CA188" s="97"/>
      <c r="CB188" s="97"/>
      <c r="CC188" s="97"/>
      <c r="CD188" s="97"/>
      <c r="CE188" s="97"/>
      <c r="CF188" s="97"/>
      <c r="CG188" s="97"/>
      <c r="CH188" s="97"/>
      <c r="CI188" s="97"/>
      <c r="CJ188" s="97"/>
      <c r="CK188" s="97"/>
      <c r="CL188" s="97"/>
      <c r="CM188" s="97"/>
      <c r="CN188" s="97"/>
      <c r="CO188" s="97"/>
      <c r="CP188" s="97"/>
      <c r="CQ188" s="97"/>
      <c r="CR188" s="97"/>
      <c r="CS188" s="97"/>
      <c r="CT188" s="97"/>
      <c r="CU188" s="97"/>
      <c r="CV188" s="97"/>
      <c r="CW188" s="97"/>
      <c r="CX188" s="97"/>
      <c r="CY188" s="97"/>
      <c r="CZ188" s="97"/>
      <c r="DA188" s="97"/>
      <c r="DB188" s="97"/>
      <c r="DC188" s="97"/>
      <c r="DD188" s="97"/>
      <c r="DE188" s="97"/>
      <c r="DF188" s="97"/>
      <c r="DG188" s="97"/>
      <c r="DH188" s="97"/>
      <c r="DI188" s="97"/>
      <c r="DJ188" s="97"/>
      <c r="DK188" s="97"/>
      <c r="DL188" s="97"/>
      <c r="DM188" s="97"/>
      <c r="DN188" s="97"/>
      <c r="DO188" s="97"/>
      <c r="DP188" s="97"/>
      <c r="DQ188" s="97"/>
      <c r="DR188" s="97"/>
      <c r="DS188" s="97"/>
      <c r="DT188" s="97"/>
      <c r="DU188" s="97"/>
      <c r="DV188" s="97"/>
      <c r="DW188" s="97"/>
      <c r="DX188" s="97"/>
      <c r="DY188" s="97"/>
      <c r="DZ188" s="97"/>
      <c r="EA188" s="97"/>
      <c r="EB188" s="97"/>
      <c r="EC188" s="97"/>
      <c r="ED188" s="97"/>
      <c r="EE188" s="97"/>
      <c r="EF188" s="97"/>
      <c r="EG188" s="97"/>
      <c r="EH188" s="97"/>
      <c r="EI188" s="97"/>
      <c r="EJ188" s="97"/>
      <c r="EK188" s="97"/>
      <c r="EL188" s="97"/>
      <c r="EM188" s="97"/>
      <c r="EN188" s="97"/>
      <c r="EO188" s="97"/>
      <c r="EP188" s="97"/>
      <c r="EQ188" s="97"/>
      <c r="ER188" s="97"/>
      <c r="ES188" s="97"/>
      <c r="ET188" s="97"/>
      <c r="EU188" s="97"/>
      <c r="EV188" s="97"/>
      <c r="EW188" s="97"/>
      <c r="EX188" s="97"/>
      <c r="EY188" s="97"/>
      <c r="EZ188" s="97"/>
      <c r="FA188" s="97"/>
      <c r="FB188" s="97"/>
      <c r="FC188" s="97"/>
      <c r="FD188" s="97"/>
      <c r="FE188" s="97"/>
      <c r="FF188" s="97"/>
      <c r="FG188" s="97"/>
      <c r="FH188" s="97"/>
      <c r="FI188" s="97"/>
      <c r="FJ188" s="97"/>
      <c r="FK188" s="97"/>
      <c r="FL188" s="97"/>
      <c r="FM188" s="97"/>
      <c r="FN188" s="97"/>
      <c r="FO188" s="97"/>
      <c r="FP188" s="97"/>
      <c r="FQ188" s="97"/>
      <c r="FR188" s="97"/>
      <c r="FS188" s="97"/>
      <c r="FT188" s="97"/>
      <c r="FU188" s="97"/>
      <c r="FV188" s="97"/>
      <c r="FW188" s="97"/>
      <c r="FX188" s="97"/>
      <c r="FY188" s="97"/>
      <c r="FZ188" s="97"/>
      <c r="GA188" s="97"/>
      <c r="GB188" s="97"/>
      <c r="GC188" s="97"/>
    </row>
    <row r="189" spans="2:185" ht="157.5" x14ac:dyDescent="0.25">
      <c r="B189" s="11">
        <v>185</v>
      </c>
      <c r="C189" s="47" t="s">
        <v>1234</v>
      </c>
      <c r="D189" s="47" t="s">
        <v>1067</v>
      </c>
      <c r="E189" s="47" t="s">
        <v>1218</v>
      </c>
      <c r="F189" s="47" t="s">
        <v>1209</v>
      </c>
      <c r="G189" s="47">
        <v>36.5</v>
      </c>
      <c r="H189" s="47"/>
      <c r="I189" s="47" t="s">
        <v>1219</v>
      </c>
      <c r="J189" s="47">
        <v>74994.36</v>
      </c>
      <c r="K189" s="52" t="s">
        <v>1089</v>
      </c>
      <c r="L189" s="145"/>
      <c r="M189" s="47" t="s">
        <v>1967</v>
      </c>
      <c r="N189" s="65" t="s">
        <v>1897</v>
      </c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7"/>
      <c r="AV189" s="97"/>
      <c r="AW189" s="97"/>
      <c r="AX189" s="97"/>
      <c r="AY189" s="97"/>
      <c r="AZ189" s="97"/>
      <c r="BA189" s="97"/>
      <c r="BB189" s="97"/>
      <c r="BC189" s="97"/>
      <c r="BD189" s="97"/>
      <c r="BE189" s="97"/>
      <c r="BF189" s="97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7"/>
      <c r="BS189" s="97"/>
      <c r="BT189" s="97"/>
      <c r="BU189" s="97"/>
      <c r="BV189" s="97"/>
      <c r="BW189" s="97"/>
      <c r="BX189" s="97"/>
      <c r="BY189" s="97"/>
      <c r="BZ189" s="97"/>
      <c r="CA189" s="97"/>
      <c r="CB189" s="97"/>
      <c r="CC189" s="97"/>
      <c r="CD189" s="97"/>
      <c r="CE189" s="97"/>
      <c r="CF189" s="97"/>
      <c r="CG189" s="97"/>
      <c r="CH189" s="97"/>
      <c r="CI189" s="97"/>
      <c r="CJ189" s="97"/>
      <c r="CK189" s="97"/>
      <c r="CL189" s="97"/>
      <c r="CM189" s="97"/>
      <c r="CN189" s="97"/>
      <c r="CO189" s="97"/>
      <c r="CP189" s="97"/>
      <c r="CQ189" s="97"/>
      <c r="CR189" s="97"/>
      <c r="CS189" s="97"/>
      <c r="CT189" s="97"/>
      <c r="CU189" s="97"/>
      <c r="CV189" s="97"/>
      <c r="CW189" s="97"/>
      <c r="CX189" s="97"/>
      <c r="CY189" s="97"/>
      <c r="CZ189" s="97"/>
      <c r="DA189" s="97"/>
      <c r="DB189" s="97"/>
      <c r="DC189" s="97"/>
      <c r="DD189" s="97"/>
      <c r="DE189" s="97"/>
      <c r="DF189" s="97"/>
      <c r="DG189" s="97"/>
      <c r="DH189" s="97"/>
      <c r="DI189" s="97"/>
      <c r="DJ189" s="97"/>
      <c r="DK189" s="97"/>
      <c r="DL189" s="97"/>
      <c r="DM189" s="97"/>
      <c r="DN189" s="97"/>
      <c r="DO189" s="97"/>
      <c r="DP189" s="97"/>
      <c r="DQ189" s="97"/>
      <c r="DR189" s="97"/>
      <c r="DS189" s="97"/>
      <c r="DT189" s="97"/>
      <c r="DU189" s="97"/>
      <c r="DV189" s="97"/>
      <c r="DW189" s="97"/>
      <c r="DX189" s="97"/>
      <c r="DY189" s="97"/>
      <c r="DZ189" s="97"/>
      <c r="EA189" s="97"/>
      <c r="EB189" s="97"/>
      <c r="EC189" s="97"/>
      <c r="ED189" s="97"/>
      <c r="EE189" s="97"/>
      <c r="EF189" s="97"/>
      <c r="EG189" s="97"/>
      <c r="EH189" s="97"/>
      <c r="EI189" s="97"/>
      <c r="EJ189" s="97"/>
      <c r="EK189" s="97"/>
      <c r="EL189" s="97"/>
      <c r="EM189" s="97"/>
      <c r="EN189" s="97"/>
      <c r="EO189" s="97"/>
      <c r="EP189" s="97"/>
      <c r="EQ189" s="97"/>
      <c r="ER189" s="97"/>
      <c r="ES189" s="97"/>
      <c r="ET189" s="97"/>
      <c r="EU189" s="97"/>
      <c r="EV189" s="97"/>
      <c r="EW189" s="97"/>
      <c r="EX189" s="97"/>
      <c r="EY189" s="97"/>
      <c r="EZ189" s="97"/>
      <c r="FA189" s="97"/>
      <c r="FB189" s="97"/>
      <c r="FC189" s="97"/>
      <c r="FD189" s="97"/>
      <c r="FE189" s="97"/>
      <c r="FF189" s="97"/>
      <c r="FG189" s="97"/>
      <c r="FH189" s="97"/>
      <c r="FI189" s="97"/>
      <c r="FJ189" s="97"/>
      <c r="FK189" s="97"/>
      <c r="FL189" s="97"/>
      <c r="FM189" s="97"/>
      <c r="FN189" s="97"/>
      <c r="FO189" s="97"/>
      <c r="FP189" s="97"/>
      <c r="FQ189" s="97"/>
      <c r="FR189" s="97"/>
      <c r="FS189" s="97"/>
      <c r="FT189" s="97"/>
      <c r="FU189" s="97"/>
      <c r="FV189" s="97"/>
      <c r="FW189" s="97"/>
      <c r="FX189" s="97"/>
      <c r="FY189" s="97"/>
      <c r="FZ189" s="97"/>
      <c r="GA189" s="97"/>
      <c r="GB189" s="97"/>
      <c r="GC189" s="97"/>
    </row>
    <row r="190" spans="2:185" ht="157.5" x14ac:dyDescent="0.25">
      <c r="B190" s="11">
        <v>186</v>
      </c>
      <c r="C190" s="47" t="s">
        <v>1235</v>
      </c>
      <c r="D190" s="47" t="s">
        <v>1067</v>
      </c>
      <c r="E190" s="47" t="s">
        <v>1220</v>
      </c>
      <c r="F190" s="47" t="s">
        <v>1209</v>
      </c>
      <c r="G190" s="47">
        <v>37.299999999999997</v>
      </c>
      <c r="H190" s="47"/>
      <c r="I190" s="47" t="s">
        <v>1221</v>
      </c>
      <c r="J190" s="47">
        <v>76638.070000000007</v>
      </c>
      <c r="K190" s="52" t="s">
        <v>1089</v>
      </c>
      <c r="L190" s="145"/>
      <c r="M190" s="47" t="s">
        <v>1936</v>
      </c>
      <c r="N190" s="65" t="s">
        <v>1897</v>
      </c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7"/>
      <c r="AV190" s="97"/>
      <c r="AW190" s="97"/>
      <c r="AX190" s="97"/>
      <c r="AY190" s="97"/>
      <c r="AZ190" s="97"/>
      <c r="BA190" s="97"/>
      <c r="BB190" s="97"/>
      <c r="BC190" s="97"/>
      <c r="BD190" s="97"/>
      <c r="BE190" s="97"/>
      <c r="BF190" s="97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7"/>
      <c r="BS190" s="97"/>
      <c r="BT190" s="97"/>
      <c r="BU190" s="97"/>
      <c r="BV190" s="97"/>
      <c r="BW190" s="97"/>
      <c r="BX190" s="97"/>
      <c r="BY190" s="97"/>
      <c r="BZ190" s="97"/>
      <c r="CA190" s="97"/>
      <c r="CB190" s="97"/>
      <c r="CC190" s="97"/>
      <c r="CD190" s="97"/>
      <c r="CE190" s="97"/>
      <c r="CF190" s="97"/>
      <c r="CG190" s="97"/>
      <c r="CH190" s="97"/>
      <c r="CI190" s="97"/>
      <c r="CJ190" s="97"/>
      <c r="CK190" s="97"/>
      <c r="CL190" s="97"/>
      <c r="CM190" s="97"/>
      <c r="CN190" s="97"/>
      <c r="CO190" s="97"/>
      <c r="CP190" s="97"/>
      <c r="CQ190" s="97"/>
      <c r="CR190" s="97"/>
      <c r="CS190" s="97"/>
      <c r="CT190" s="97"/>
      <c r="CU190" s="97"/>
      <c r="CV190" s="97"/>
      <c r="CW190" s="97"/>
      <c r="CX190" s="97"/>
      <c r="CY190" s="97"/>
      <c r="CZ190" s="97"/>
      <c r="DA190" s="97"/>
      <c r="DB190" s="97"/>
      <c r="DC190" s="97"/>
      <c r="DD190" s="97"/>
      <c r="DE190" s="97"/>
      <c r="DF190" s="97"/>
      <c r="DG190" s="97"/>
      <c r="DH190" s="97"/>
      <c r="DI190" s="97"/>
      <c r="DJ190" s="97"/>
      <c r="DK190" s="97"/>
      <c r="DL190" s="97"/>
      <c r="DM190" s="97"/>
      <c r="DN190" s="97"/>
      <c r="DO190" s="97"/>
      <c r="DP190" s="97"/>
      <c r="DQ190" s="97"/>
      <c r="DR190" s="97"/>
      <c r="DS190" s="97"/>
      <c r="DT190" s="97"/>
      <c r="DU190" s="97"/>
      <c r="DV190" s="97"/>
      <c r="DW190" s="97"/>
      <c r="DX190" s="97"/>
      <c r="DY190" s="97"/>
      <c r="DZ190" s="97"/>
      <c r="EA190" s="97"/>
      <c r="EB190" s="97"/>
      <c r="EC190" s="97"/>
      <c r="ED190" s="97"/>
      <c r="EE190" s="97"/>
      <c r="EF190" s="97"/>
      <c r="EG190" s="97"/>
      <c r="EH190" s="97"/>
      <c r="EI190" s="97"/>
      <c r="EJ190" s="97"/>
      <c r="EK190" s="97"/>
      <c r="EL190" s="97"/>
      <c r="EM190" s="97"/>
      <c r="EN190" s="97"/>
      <c r="EO190" s="97"/>
      <c r="EP190" s="97"/>
      <c r="EQ190" s="97"/>
      <c r="ER190" s="97"/>
      <c r="ES190" s="97"/>
      <c r="ET190" s="97"/>
      <c r="EU190" s="97"/>
      <c r="EV190" s="97"/>
      <c r="EW190" s="97"/>
      <c r="EX190" s="97"/>
      <c r="EY190" s="97"/>
      <c r="EZ190" s="97"/>
      <c r="FA190" s="97"/>
      <c r="FB190" s="97"/>
      <c r="FC190" s="97"/>
      <c r="FD190" s="97"/>
      <c r="FE190" s="97"/>
      <c r="FF190" s="97"/>
      <c r="FG190" s="97"/>
      <c r="FH190" s="97"/>
      <c r="FI190" s="97"/>
      <c r="FJ190" s="97"/>
      <c r="FK190" s="97"/>
      <c r="FL190" s="97"/>
      <c r="FM190" s="97"/>
      <c r="FN190" s="97"/>
      <c r="FO190" s="97"/>
      <c r="FP190" s="97"/>
      <c r="FQ190" s="97"/>
      <c r="FR190" s="97"/>
      <c r="FS190" s="97"/>
      <c r="FT190" s="97"/>
      <c r="FU190" s="97"/>
      <c r="FV190" s="97"/>
      <c r="FW190" s="97"/>
      <c r="FX190" s="97"/>
      <c r="FY190" s="97"/>
      <c r="FZ190" s="97"/>
      <c r="GA190" s="97"/>
      <c r="GB190" s="97"/>
      <c r="GC190" s="97"/>
    </row>
    <row r="191" spans="2:185" ht="157.5" x14ac:dyDescent="0.25">
      <c r="B191" s="11">
        <v>187</v>
      </c>
      <c r="C191" s="47" t="s">
        <v>1236</v>
      </c>
      <c r="D191" s="47" t="s">
        <v>1067</v>
      </c>
      <c r="E191" s="47" t="s">
        <v>1222</v>
      </c>
      <c r="F191" s="47" t="s">
        <v>1209</v>
      </c>
      <c r="G191" s="47">
        <v>37.299999999999997</v>
      </c>
      <c r="H191" s="47"/>
      <c r="I191" s="47" t="s">
        <v>1223</v>
      </c>
      <c r="J191" s="47">
        <v>76638.070000000007</v>
      </c>
      <c r="K191" s="52" t="s">
        <v>1089</v>
      </c>
      <c r="L191" s="145"/>
      <c r="M191" s="47" t="s">
        <v>1939</v>
      </c>
      <c r="N191" s="65" t="s">
        <v>1897</v>
      </c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7"/>
      <c r="AV191" s="97"/>
      <c r="AW191" s="97"/>
      <c r="AX191" s="97"/>
      <c r="AY191" s="97"/>
      <c r="AZ191" s="97"/>
      <c r="BA191" s="97"/>
      <c r="BB191" s="97"/>
      <c r="BC191" s="97"/>
      <c r="BD191" s="97"/>
      <c r="BE191" s="97"/>
      <c r="BF191" s="97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7"/>
      <c r="BS191" s="97"/>
      <c r="BT191" s="97"/>
      <c r="BU191" s="97"/>
      <c r="BV191" s="97"/>
      <c r="BW191" s="97"/>
      <c r="BX191" s="97"/>
      <c r="BY191" s="97"/>
      <c r="BZ191" s="97"/>
      <c r="CA191" s="97"/>
      <c r="CB191" s="97"/>
      <c r="CC191" s="97"/>
      <c r="CD191" s="97"/>
      <c r="CE191" s="97"/>
      <c r="CF191" s="97"/>
      <c r="CG191" s="97"/>
      <c r="CH191" s="97"/>
      <c r="CI191" s="97"/>
      <c r="CJ191" s="97"/>
      <c r="CK191" s="97"/>
      <c r="CL191" s="97"/>
      <c r="CM191" s="97"/>
      <c r="CN191" s="97"/>
      <c r="CO191" s="97"/>
      <c r="CP191" s="97"/>
      <c r="CQ191" s="97"/>
      <c r="CR191" s="97"/>
      <c r="CS191" s="97"/>
      <c r="CT191" s="97"/>
      <c r="CU191" s="97"/>
      <c r="CV191" s="97"/>
      <c r="CW191" s="97"/>
      <c r="CX191" s="97"/>
      <c r="CY191" s="97"/>
      <c r="CZ191" s="97"/>
      <c r="DA191" s="97"/>
      <c r="DB191" s="97"/>
      <c r="DC191" s="97"/>
      <c r="DD191" s="97"/>
      <c r="DE191" s="97"/>
      <c r="DF191" s="97"/>
      <c r="DG191" s="97"/>
      <c r="DH191" s="97"/>
      <c r="DI191" s="97"/>
      <c r="DJ191" s="97"/>
      <c r="DK191" s="97"/>
      <c r="DL191" s="97"/>
      <c r="DM191" s="97"/>
      <c r="DN191" s="97"/>
      <c r="DO191" s="97"/>
      <c r="DP191" s="97"/>
      <c r="DQ191" s="97"/>
      <c r="DR191" s="97"/>
      <c r="DS191" s="97"/>
      <c r="DT191" s="97"/>
      <c r="DU191" s="97"/>
      <c r="DV191" s="97"/>
      <c r="DW191" s="97"/>
      <c r="DX191" s="97"/>
      <c r="DY191" s="97"/>
      <c r="DZ191" s="97"/>
      <c r="EA191" s="97"/>
      <c r="EB191" s="97"/>
      <c r="EC191" s="97"/>
      <c r="ED191" s="97"/>
      <c r="EE191" s="97"/>
      <c r="EF191" s="97"/>
      <c r="EG191" s="97"/>
      <c r="EH191" s="97"/>
      <c r="EI191" s="97"/>
      <c r="EJ191" s="97"/>
      <c r="EK191" s="97"/>
      <c r="EL191" s="97"/>
      <c r="EM191" s="97"/>
      <c r="EN191" s="97"/>
      <c r="EO191" s="97"/>
      <c r="EP191" s="97"/>
      <c r="EQ191" s="97"/>
      <c r="ER191" s="97"/>
      <c r="ES191" s="97"/>
      <c r="ET191" s="97"/>
      <c r="EU191" s="97"/>
      <c r="EV191" s="97"/>
      <c r="EW191" s="97"/>
      <c r="EX191" s="97"/>
      <c r="EY191" s="97"/>
      <c r="EZ191" s="97"/>
      <c r="FA191" s="97"/>
      <c r="FB191" s="97"/>
      <c r="FC191" s="97"/>
      <c r="FD191" s="97"/>
      <c r="FE191" s="97"/>
      <c r="FF191" s="97"/>
      <c r="FG191" s="97"/>
      <c r="FH191" s="97"/>
      <c r="FI191" s="97"/>
      <c r="FJ191" s="97"/>
      <c r="FK191" s="97"/>
      <c r="FL191" s="97"/>
      <c r="FM191" s="97"/>
      <c r="FN191" s="97"/>
      <c r="FO191" s="97"/>
      <c r="FP191" s="97"/>
      <c r="FQ191" s="97"/>
      <c r="FR191" s="97"/>
      <c r="FS191" s="97"/>
      <c r="FT191" s="97"/>
      <c r="FU191" s="97"/>
      <c r="FV191" s="97"/>
      <c r="FW191" s="97"/>
      <c r="FX191" s="97"/>
      <c r="FY191" s="97"/>
      <c r="FZ191" s="97"/>
      <c r="GA191" s="97"/>
      <c r="GB191" s="97"/>
      <c r="GC191" s="97"/>
    </row>
    <row r="192" spans="2:185" ht="157.5" x14ac:dyDescent="0.25">
      <c r="B192" s="11">
        <v>188</v>
      </c>
      <c r="C192" s="47" t="s">
        <v>1238</v>
      </c>
      <c r="D192" s="47" t="s">
        <v>1067</v>
      </c>
      <c r="E192" s="47" t="s">
        <v>1226</v>
      </c>
      <c r="F192" s="47" t="s">
        <v>1209</v>
      </c>
      <c r="G192" s="47">
        <v>37.1</v>
      </c>
      <c r="H192" s="47"/>
      <c r="I192" s="47" t="s">
        <v>1227</v>
      </c>
      <c r="J192" s="47">
        <v>76227.14</v>
      </c>
      <c r="K192" s="52" t="s">
        <v>1089</v>
      </c>
      <c r="L192" s="145"/>
      <c r="M192" s="47" t="s">
        <v>1933</v>
      </c>
      <c r="N192" s="65" t="s">
        <v>1897</v>
      </c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7"/>
      <c r="AV192" s="97"/>
      <c r="AW192" s="97"/>
      <c r="AX192" s="97"/>
      <c r="AY192" s="97"/>
      <c r="AZ192" s="97"/>
      <c r="BA192" s="97"/>
      <c r="BB192" s="97"/>
      <c r="BC192" s="97"/>
      <c r="BD192" s="97"/>
      <c r="BE192" s="97"/>
      <c r="BF192" s="97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7"/>
      <c r="BS192" s="97"/>
      <c r="BT192" s="97"/>
      <c r="BU192" s="97"/>
      <c r="BV192" s="97"/>
      <c r="BW192" s="97"/>
      <c r="BX192" s="97"/>
      <c r="BY192" s="97"/>
      <c r="BZ192" s="97"/>
      <c r="CA192" s="97"/>
      <c r="CB192" s="97"/>
      <c r="CC192" s="97"/>
      <c r="CD192" s="97"/>
      <c r="CE192" s="97"/>
      <c r="CF192" s="97"/>
      <c r="CG192" s="97"/>
      <c r="CH192" s="97"/>
      <c r="CI192" s="97"/>
      <c r="CJ192" s="97"/>
      <c r="CK192" s="97"/>
      <c r="CL192" s="97"/>
      <c r="CM192" s="97"/>
      <c r="CN192" s="97"/>
      <c r="CO192" s="97"/>
      <c r="CP192" s="97"/>
      <c r="CQ192" s="97"/>
      <c r="CR192" s="97"/>
      <c r="CS192" s="97"/>
      <c r="CT192" s="97"/>
      <c r="CU192" s="97"/>
      <c r="CV192" s="97"/>
      <c r="CW192" s="97"/>
      <c r="CX192" s="97"/>
      <c r="CY192" s="97"/>
      <c r="CZ192" s="97"/>
      <c r="DA192" s="97"/>
      <c r="DB192" s="97"/>
      <c r="DC192" s="97"/>
      <c r="DD192" s="97"/>
      <c r="DE192" s="97"/>
      <c r="DF192" s="97"/>
      <c r="DG192" s="97"/>
      <c r="DH192" s="97"/>
      <c r="DI192" s="97"/>
      <c r="DJ192" s="97"/>
      <c r="DK192" s="97"/>
      <c r="DL192" s="97"/>
      <c r="DM192" s="97"/>
      <c r="DN192" s="97"/>
      <c r="DO192" s="97"/>
      <c r="DP192" s="97"/>
      <c r="DQ192" s="97"/>
      <c r="DR192" s="97"/>
      <c r="DS192" s="97"/>
      <c r="DT192" s="97"/>
      <c r="DU192" s="97"/>
      <c r="DV192" s="97"/>
      <c r="DW192" s="97"/>
      <c r="DX192" s="97"/>
      <c r="DY192" s="97"/>
      <c r="DZ192" s="97"/>
      <c r="EA192" s="97"/>
      <c r="EB192" s="97"/>
      <c r="EC192" s="97"/>
      <c r="ED192" s="97"/>
      <c r="EE192" s="97"/>
      <c r="EF192" s="97"/>
      <c r="EG192" s="97"/>
      <c r="EH192" s="97"/>
      <c r="EI192" s="97"/>
      <c r="EJ192" s="97"/>
      <c r="EK192" s="97"/>
      <c r="EL192" s="97"/>
      <c r="EM192" s="97"/>
      <c r="EN192" s="97"/>
      <c r="EO192" s="97"/>
      <c r="EP192" s="97"/>
      <c r="EQ192" s="97"/>
      <c r="ER192" s="97"/>
      <c r="ES192" s="97"/>
      <c r="ET192" s="97"/>
      <c r="EU192" s="97"/>
      <c r="EV192" s="97"/>
      <c r="EW192" s="97"/>
      <c r="EX192" s="97"/>
      <c r="EY192" s="97"/>
      <c r="EZ192" s="97"/>
      <c r="FA192" s="97"/>
      <c r="FB192" s="97"/>
      <c r="FC192" s="97"/>
      <c r="FD192" s="97"/>
      <c r="FE192" s="97"/>
      <c r="FF192" s="97"/>
      <c r="FG192" s="97"/>
      <c r="FH192" s="97"/>
      <c r="FI192" s="97"/>
      <c r="FJ192" s="97"/>
      <c r="FK192" s="97"/>
      <c r="FL192" s="97"/>
      <c r="FM192" s="97"/>
      <c r="FN192" s="97"/>
      <c r="FO192" s="97"/>
      <c r="FP192" s="97"/>
      <c r="FQ192" s="97"/>
      <c r="FR192" s="97"/>
      <c r="FS192" s="97"/>
      <c r="FT192" s="97"/>
      <c r="FU192" s="97"/>
      <c r="FV192" s="97"/>
      <c r="FW192" s="97"/>
      <c r="FX192" s="97"/>
      <c r="FY192" s="97"/>
      <c r="FZ192" s="97"/>
      <c r="GA192" s="97"/>
      <c r="GB192" s="97"/>
      <c r="GC192" s="97"/>
    </row>
    <row r="193" spans="2:185" ht="157.5" x14ac:dyDescent="0.25">
      <c r="B193" s="11">
        <v>189</v>
      </c>
      <c r="C193" s="47" t="s">
        <v>1238</v>
      </c>
      <c r="D193" s="47" t="s">
        <v>1067</v>
      </c>
      <c r="E193" s="47" t="s">
        <v>1901</v>
      </c>
      <c r="F193" s="47" t="s">
        <v>1209</v>
      </c>
      <c r="G193" s="47">
        <v>50.8</v>
      </c>
      <c r="H193" s="47"/>
      <c r="I193" s="47" t="s">
        <v>1902</v>
      </c>
      <c r="J193" s="47">
        <v>76338.58</v>
      </c>
      <c r="K193" s="52" t="s">
        <v>1089</v>
      </c>
      <c r="L193" s="145"/>
      <c r="M193" s="47" t="s">
        <v>1944</v>
      </c>
      <c r="N193" s="65" t="s">
        <v>1897</v>
      </c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7"/>
      <c r="AV193" s="97"/>
      <c r="AW193" s="97"/>
      <c r="AX193" s="97"/>
      <c r="AY193" s="97"/>
      <c r="AZ193" s="97"/>
      <c r="BA193" s="97"/>
      <c r="BB193" s="97"/>
      <c r="BC193" s="97"/>
      <c r="BD193" s="97"/>
      <c r="BE193" s="97"/>
      <c r="BF193" s="97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7"/>
      <c r="BS193" s="97"/>
      <c r="BT193" s="97"/>
      <c r="BU193" s="97"/>
      <c r="BV193" s="97"/>
      <c r="BW193" s="97"/>
      <c r="BX193" s="97"/>
      <c r="BY193" s="97"/>
      <c r="BZ193" s="97"/>
      <c r="CA193" s="97"/>
      <c r="CB193" s="97"/>
      <c r="CC193" s="97"/>
      <c r="CD193" s="97"/>
      <c r="CE193" s="97"/>
      <c r="CF193" s="97"/>
      <c r="CG193" s="97"/>
      <c r="CH193" s="97"/>
      <c r="CI193" s="97"/>
      <c r="CJ193" s="97"/>
      <c r="CK193" s="97"/>
      <c r="CL193" s="97"/>
      <c r="CM193" s="97"/>
      <c r="CN193" s="97"/>
      <c r="CO193" s="97"/>
      <c r="CP193" s="97"/>
      <c r="CQ193" s="97"/>
      <c r="CR193" s="97"/>
      <c r="CS193" s="97"/>
      <c r="CT193" s="97"/>
      <c r="CU193" s="97"/>
      <c r="CV193" s="97"/>
      <c r="CW193" s="97"/>
      <c r="CX193" s="97"/>
      <c r="CY193" s="97"/>
      <c r="CZ193" s="97"/>
      <c r="DA193" s="97"/>
      <c r="DB193" s="97"/>
      <c r="DC193" s="97"/>
      <c r="DD193" s="97"/>
      <c r="DE193" s="97"/>
      <c r="DF193" s="97"/>
      <c r="DG193" s="97"/>
      <c r="DH193" s="97"/>
      <c r="DI193" s="97"/>
      <c r="DJ193" s="97"/>
      <c r="DK193" s="97"/>
      <c r="DL193" s="97"/>
      <c r="DM193" s="97"/>
      <c r="DN193" s="97"/>
      <c r="DO193" s="97"/>
      <c r="DP193" s="97"/>
      <c r="DQ193" s="97"/>
      <c r="DR193" s="97"/>
      <c r="DS193" s="97"/>
      <c r="DT193" s="97"/>
      <c r="DU193" s="97"/>
      <c r="DV193" s="97"/>
      <c r="DW193" s="97"/>
      <c r="DX193" s="97"/>
      <c r="DY193" s="97"/>
      <c r="DZ193" s="97"/>
      <c r="EA193" s="97"/>
      <c r="EB193" s="97"/>
      <c r="EC193" s="97"/>
      <c r="ED193" s="97"/>
      <c r="EE193" s="97"/>
      <c r="EF193" s="97"/>
      <c r="EG193" s="97"/>
      <c r="EH193" s="97"/>
      <c r="EI193" s="97"/>
      <c r="EJ193" s="97"/>
      <c r="EK193" s="97"/>
      <c r="EL193" s="97"/>
      <c r="EM193" s="97"/>
      <c r="EN193" s="97"/>
      <c r="EO193" s="97"/>
      <c r="EP193" s="97"/>
      <c r="EQ193" s="97"/>
      <c r="ER193" s="97"/>
      <c r="ES193" s="97"/>
      <c r="ET193" s="97"/>
      <c r="EU193" s="97"/>
      <c r="EV193" s="97"/>
      <c r="EW193" s="97"/>
      <c r="EX193" s="97"/>
      <c r="EY193" s="97"/>
      <c r="EZ193" s="97"/>
      <c r="FA193" s="97"/>
      <c r="FB193" s="97"/>
      <c r="FC193" s="97"/>
      <c r="FD193" s="97"/>
      <c r="FE193" s="97"/>
      <c r="FF193" s="97"/>
      <c r="FG193" s="97"/>
      <c r="FH193" s="97"/>
      <c r="FI193" s="97"/>
      <c r="FJ193" s="97"/>
      <c r="FK193" s="97"/>
      <c r="FL193" s="97"/>
      <c r="FM193" s="97"/>
      <c r="FN193" s="97"/>
      <c r="FO193" s="97"/>
      <c r="FP193" s="97"/>
      <c r="FQ193" s="97"/>
      <c r="FR193" s="97"/>
      <c r="FS193" s="97"/>
      <c r="FT193" s="97"/>
      <c r="FU193" s="97"/>
      <c r="FV193" s="97"/>
      <c r="FW193" s="97"/>
      <c r="FX193" s="97"/>
      <c r="FY193" s="97"/>
      <c r="FZ193" s="97"/>
      <c r="GA193" s="97"/>
      <c r="GB193" s="97"/>
      <c r="GC193" s="97"/>
    </row>
    <row r="194" spans="2:185" ht="110.25" x14ac:dyDescent="0.25">
      <c r="B194" s="11">
        <v>190</v>
      </c>
      <c r="C194" s="11" t="s">
        <v>783</v>
      </c>
      <c r="D194" s="11" t="s">
        <v>1067</v>
      </c>
      <c r="E194" s="11" t="s">
        <v>490</v>
      </c>
      <c r="F194" s="11" t="s">
        <v>465</v>
      </c>
      <c r="G194" s="11">
        <v>31.6</v>
      </c>
      <c r="H194" s="11"/>
      <c r="I194" s="11" t="s">
        <v>1028</v>
      </c>
      <c r="J194" s="11">
        <v>87185.03</v>
      </c>
      <c r="K194" s="52" t="s">
        <v>1089</v>
      </c>
      <c r="L194" s="145"/>
      <c r="M194" s="11" t="s">
        <v>1950</v>
      </c>
      <c r="N194" s="65" t="s">
        <v>1897</v>
      </c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7"/>
      <c r="AV194" s="97"/>
      <c r="AW194" s="97"/>
      <c r="AX194" s="97"/>
      <c r="AY194" s="97"/>
      <c r="AZ194" s="97"/>
      <c r="BA194" s="97"/>
      <c r="BB194" s="97"/>
      <c r="BC194" s="97"/>
      <c r="BD194" s="97"/>
      <c r="BE194" s="97"/>
      <c r="BF194" s="97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7"/>
      <c r="BS194" s="97"/>
      <c r="BT194" s="97"/>
      <c r="BU194" s="97"/>
      <c r="BV194" s="97"/>
      <c r="BW194" s="97"/>
      <c r="BX194" s="97"/>
      <c r="BY194" s="97"/>
      <c r="BZ194" s="97"/>
      <c r="CA194" s="97"/>
      <c r="CB194" s="97"/>
      <c r="CC194" s="97"/>
      <c r="CD194" s="97"/>
      <c r="CE194" s="97"/>
      <c r="CF194" s="97"/>
      <c r="CG194" s="97"/>
      <c r="CH194" s="97"/>
      <c r="CI194" s="97"/>
      <c r="CJ194" s="97"/>
      <c r="CK194" s="97"/>
      <c r="CL194" s="97"/>
      <c r="CM194" s="97"/>
      <c r="CN194" s="97"/>
      <c r="CO194" s="97"/>
      <c r="CP194" s="97"/>
      <c r="CQ194" s="97"/>
      <c r="CR194" s="97"/>
      <c r="CS194" s="97"/>
      <c r="CT194" s="97"/>
      <c r="CU194" s="97"/>
      <c r="CV194" s="97"/>
      <c r="CW194" s="97"/>
      <c r="CX194" s="97"/>
      <c r="CY194" s="97"/>
      <c r="CZ194" s="97"/>
      <c r="DA194" s="97"/>
      <c r="DB194" s="97"/>
      <c r="DC194" s="97"/>
      <c r="DD194" s="97"/>
      <c r="DE194" s="97"/>
      <c r="DF194" s="97"/>
      <c r="DG194" s="97"/>
      <c r="DH194" s="97"/>
      <c r="DI194" s="97"/>
      <c r="DJ194" s="97"/>
      <c r="DK194" s="97"/>
      <c r="DL194" s="97"/>
      <c r="DM194" s="97"/>
      <c r="DN194" s="97"/>
      <c r="DO194" s="97"/>
      <c r="DP194" s="97"/>
      <c r="DQ194" s="97"/>
      <c r="DR194" s="97"/>
      <c r="DS194" s="97"/>
      <c r="DT194" s="97"/>
      <c r="DU194" s="97"/>
      <c r="DV194" s="97"/>
      <c r="DW194" s="97"/>
      <c r="DX194" s="97"/>
      <c r="DY194" s="97"/>
      <c r="DZ194" s="97"/>
      <c r="EA194" s="97"/>
      <c r="EB194" s="97"/>
      <c r="EC194" s="97"/>
      <c r="ED194" s="97"/>
      <c r="EE194" s="97"/>
      <c r="EF194" s="97"/>
      <c r="EG194" s="97"/>
      <c r="EH194" s="97"/>
      <c r="EI194" s="97"/>
      <c r="EJ194" s="97"/>
      <c r="EK194" s="97"/>
      <c r="EL194" s="97"/>
      <c r="EM194" s="97"/>
      <c r="EN194" s="97"/>
      <c r="EO194" s="97"/>
      <c r="EP194" s="97"/>
      <c r="EQ194" s="97"/>
      <c r="ER194" s="97"/>
      <c r="ES194" s="97"/>
      <c r="ET194" s="97"/>
      <c r="EU194" s="97"/>
      <c r="EV194" s="97"/>
      <c r="EW194" s="97"/>
      <c r="EX194" s="97"/>
      <c r="EY194" s="97"/>
      <c r="EZ194" s="97"/>
      <c r="FA194" s="97"/>
      <c r="FB194" s="97"/>
      <c r="FC194" s="97"/>
      <c r="FD194" s="97"/>
      <c r="FE194" s="97"/>
      <c r="FF194" s="97"/>
      <c r="FG194" s="97"/>
      <c r="FH194" s="97"/>
      <c r="FI194" s="97"/>
      <c r="FJ194" s="97"/>
      <c r="FK194" s="97"/>
      <c r="FL194" s="97"/>
      <c r="FM194" s="97"/>
      <c r="FN194" s="97"/>
      <c r="FO194" s="97"/>
      <c r="FP194" s="97"/>
      <c r="FQ194" s="97"/>
      <c r="FR194" s="97"/>
      <c r="FS194" s="97"/>
      <c r="FT194" s="97"/>
      <c r="FU194" s="97"/>
      <c r="FV194" s="97"/>
      <c r="FW194" s="97"/>
      <c r="FX194" s="97"/>
      <c r="FY194" s="97"/>
      <c r="FZ194" s="97"/>
      <c r="GA194" s="97"/>
      <c r="GB194" s="97"/>
      <c r="GC194" s="97"/>
    </row>
    <row r="195" spans="2:185" ht="126" x14ac:dyDescent="0.25">
      <c r="B195" s="11">
        <v>191</v>
      </c>
      <c r="C195" s="11" t="s">
        <v>784</v>
      </c>
      <c r="D195" s="11" t="s">
        <v>1067</v>
      </c>
      <c r="E195" s="11" t="s">
        <v>491</v>
      </c>
      <c r="F195" s="11" t="s">
        <v>470</v>
      </c>
      <c r="G195" s="11">
        <v>49.4</v>
      </c>
      <c r="H195" s="11"/>
      <c r="I195" s="11" t="s">
        <v>1029</v>
      </c>
      <c r="J195" s="11">
        <v>136295.59</v>
      </c>
      <c r="K195" s="52" t="s">
        <v>1089</v>
      </c>
      <c r="L195" s="145"/>
      <c r="M195" s="11" t="s">
        <v>1937</v>
      </c>
      <c r="N195" s="65" t="s">
        <v>1897</v>
      </c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7"/>
      <c r="AV195" s="97"/>
      <c r="AW195" s="97"/>
      <c r="AX195" s="97"/>
      <c r="AY195" s="97"/>
      <c r="AZ195" s="97"/>
      <c r="BA195" s="97"/>
      <c r="BB195" s="97"/>
      <c r="BC195" s="97"/>
      <c r="BD195" s="97"/>
      <c r="BE195" s="97"/>
      <c r="BF195" s="97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7"/>
      <c r="BS195" s="97"/>
      <c r="BT195" s="97"/>
      <c r="BU195" s="97"/>
      <c r="BV195" s="97"/>
      <c r="BW195" s="97"/>
      <c r="BX195" s="97"/>
      <c r="BY195" s="97"/>
      <c r="BZ195" s="97"/>
      <c r="CA195" s="97"/>
      <c r="CB195" s="97"/>
      <c r="CC195" s="97"/>
      <c r="CD195" s="97"/>
      <c r="CE195" s="97"/>
      <c r="CF195" s="97"/>
      <c r="CG195" s="97"/>
      <c r="CH195" s="97"/>
      <c r="CI195" s="97"/>
      <c r="CJ195" s="97"/>
      <c r="CK195" s="97"/>
      <c r="CL195" s="97"/>
      <c r="CM195" s="97"/>
      <c r="CN195" s="97"/>
      <c r="CO195" s="97"/>
      <c r="CP195" s="97"/>
      <c r="CQ195" s="97"/>
      <c r="CR195" s="97"/>
      <c r="CS195" s="97"/>
      <c r="CT195" s="97"/>
      <c r="CU195" s="97"/>
      <c r="CV195" s="97"/>
      <c r="CW195" s="97"/>
      <c r="CX195" s="97"/>
      <c r="CY195" s="97"/>
      <c r="CZ195" s="97"/>
      <c r="DA195" s="97"/>
      <c r="DB195" s="97"/>
      <c r="DC195" s="97"/>
      <c r="DD195" s="97"/>
      <c r="DE195" s="97"/>
      <c r="DF195" s="97"/>
      <c r="DG195" s="97"/>
      <c r="DH195" s="97"/>
      <c r="DI195" s="97"/>
      <c r="DJ195" s="97"/>
      <c r="DK195" s="97"/>
      <c r="DL195" s="97"/>
      <c r="DM195" s="97"/>
      <c r="DN195" s="97"/>
      <c r="DO195" s="97"/>
      <c r="DP195" s="97"/>
      <c r="DQ195" s="97"/>
      <c r="DR195" s="97"/>
      <c r="DS195" s="97"/>
      <c r="DT195" s="97"/>
      <c r="DU195" s="97"/>
      <c r="DV195" s="97"/>
      <c r="DW195" s="97"/>
      <c r="DX195" s="97"/>
      <c r="DY195" s="97"/>
      <c r="DZ195" s="97"/>
      <c r="EA195" s="97"/>
      <c r="EB195" s="97"/>
      <c r="EC195" s="97"/>
      <c r="ED195" s="97"/>
      <c r="EE195" s="97"/>
      <c r="EF195" s="97"/>
      <c r="EG195" s="97"/>
      <c r="EH195" s="97"/>
      <c r="EI195" s="97"/>
      <c r="EJ195" s="97"/>
      <c r="EK195" s="97"/>
      <c r="EL195" s="97"/>
      <c r="EM195" s="97"/>
      <c r="EN195" s="97"/>
      <c r="EO195" s="97"/>
      <c r="EP195" s="97"/>
      <c r="EQ195" s="97"/>
      <c r="ER195" s="97"/>
      <c r="ES195" s="97"/>
      <c r="ET195" s="97"/>
      <c r="EU195" s="97"/>
      <c r="EV195" s="97"/>
      <c r="EW195" s="97"/>
      <c r="EX195" s="97"/>
      <c r="EY195" s="97"/>
      <c r="EZ195" s="97"/>
      <c r="FA195" s="97"/>
      <c r="FB195" s="97"/>
      <c r="FC195" s="97"/>
      <c r="FD195" s="97"/>
      <c r="FE195" s="97"/>
      <c r="FF195" s="97"/>
      <c r="FG195" s="97"/>
      <c r="FH195" s="97"/>
      <c r="FI195" s="97"/>
      <c r="FJ195" s="97"/>
      <c r="FK195" s="97"/>
      <c r="FL195" s="97"/>
      <c r="FM195" s="97"/>
      <c r="FN195" s="97"/>
      <c r="FO195" s="97"/>
      <c r="FP195" s="97"/>
      <c r="FQ195" s="97"/>
      <c r="FR195" s="97"/>
      <c r="FS195" s="97"/>
      <c r="FT195" s="97"/>
      <c r="FU195" s="97"/>
      <c r="FV195" s="97"/>
      <c r="FW195" s="97"/>
      <c r="FX195" s="97"/>
      <c r="FY195" s="97"/>
      <c r="FZ195" s="97"/>
      <c r="GA195" s="97"/>
      <c r="GB195" s="97"/>
      <c r="GC195" s="97"/>
    </row>
    <row r="196" spans="2:185" ht="94.5" x14ac:dyDescent="0.25">
      <c r="B196" s="11">
        <v>192</v>
      </c>
      <c r="C196" s="11" t="s">
        <v>785</v>
      </c>
      <c r="D196" s="11" t="s">
        <v>1067</v>
      </c>
      <c r="E196" s="11" t="s">
        <v>492</v>
      </c>
      <c r="F196" s="11" t="s">
        <v>485</v>
      </c>
      <c r="G196" s="11">
        <v>47.4</v>
      </c>
      <c r="H196" s="11"/>
      <c r="I196" s="11" t="s">
        <v>1030</v>
      </c>
      <c r="J196" s="11">
        <v>130777.55</v>
      </c>
      <c r="K196" s="52" t="s">
        <v>1089</v>
      </c>
      <c r="L196" s="145"/>
      <c r="M196" s="11" t="s">
        <v>1930</v>
      </c>
      <c r="N196" s="65" t="s">
        <v>1897</v>
      </c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7"/>
      <c r="AV196" s="97"/>
      <c r="AW196" s="97"/>
      <c r="AX196" s="97"/>
      <c r="AY196" s="97"/>
      <c r="AZ196" s="97"/>
      <c r="BA196" s="97"/>
      <c r="BB196" s="97"/>
      <c r="BC196" s="97"/>
      <c r="BD196" s="97"/>
      <c r="BE196" s="97"/>
      <c r="BF196" s="97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7"/>
      <c r="BS196" s="97"/>
      <c r="BT196" s="97"/>
      <c r="BU196" s="97"/>
      <c r="BV196" s="97"/>
      <c r="BW196" s="97"/>
      <c r="BX196" s="97"/>
      <c r="BY196" s="97"/>
      <c r="BZ196" s="97"/>
      <c r="CA196" s="97"/>
      <c r="CB196" s="97"/>
      <c r="CC196" s="97"/>
      <c r="CD196" s="97"/>
      <c r="CE196" s="97"/>
      <c r="CF196" s="97"/>
      <c r="CG196" s="97"/>
      <c r="CH196" s="97"/>
      <c r="CI196" s="97"/>
      <c r="CJ196" s="97"/>
      <c r="CK196" s="97"/>
      <c r="CL196" s="97"/>
      <c r="CM196" s="97"/>
      <c r="CN196" s="97"/>
      <c r="CO196" s="97"/>
      <c r="CP196" s="97"/>
      <c r="CQ196" s="97"/>
      <c r="CR196" s="97"/>
      <c r="CS196" s="97"/>
      <c r="CT196" s="97"/>
      <c r="CU196" s="97"/>
      <c r="CV196" s="97"/>
      <c r="CW196" s="97"/>
      <c r="CX196" s="97"/>
      <c r="CY196" s="97"/>
      <c r="CZ196" s="97"/>
      <c r="DA196" s="97"/>
      <c r="DB196" s="97"/>
      <c r="DC196" s="97"/>
      <c r="DD196" s="97"/>
      <c r="DE196" s="97"/>
      <c r="DF196" s="97"/>
      <c r="DG196" s="97"/>
      <c r="DH196" s="97"/>
      <c r="DI196" s="97"/>
      <c r="DJ196" s="97"/>
      <c r="DK196" s="97"/>
      <c r="DL196" s="97"/>
      <c r="DM196" s="97"/>
      <c r="DN196" s="97"/>
      <c r="DO196" s="97"/>
      <c r="DP196" s="97"/>
      <c r="DQ196" s="97"/>
      <c r="DR196" s="97"/>
      <c r="DS196" s="97"/>
      <c r="DT196" s="97"/>
      <c r="DU196" s="97"/>
      <c r="DV196" s="97"/>
      <c r="DW196" s="97"/>
      <c r="DX196" s="97"/>
      <c r="DY196" s="97"/>
      <c r="DZ196" s="97"/>
      <c r="EA196" s="97"/>
      <c r="EB196" s="97"/>
      <c r="EC196" s="97"/>
      <c r="ED196" s="97"/>
      <c r="EE196" s="97"/>
      <c r="EF196" s="97"/>
      <c r="EG196" s="97"/>
      <c r="EH196" s="97"/>
      <c r="EI196" s="97"/>
      <c r="EJ196" s="97"/>
      <c r="EK196" s="97"/>
      <c r="EL196" s="97"/>
      <c r="EM196" s="97"/>
      <c r="EN196" s="97"/>
      <c r="EO196" s="97"/>
      <c r="EP196" s="97"/>
      <c r="EQ196" s="97"/>
      <c r="ER196" s="97"/>
      <c r="ES196" s="97"/>
      <c r="ET196" s="97"/>
      <c r="EU196" s="97"/>
      <c r="EV196" s="97"/>
      <c r="EW196" s="97"/>
      <c r="EX196" s="97"/>
      <c r="EY196" s="97"/>
      <c r="EZ196" s="97"/>
      <c r="FA196" s="97"/>
      <c r="FB196" s="97"/>
      <c r="FC196" s="97"/>
      <c r="FD196" s="97"/>
      <c r="FE196" s="97"/>
      <c r="FF196" s="97"/>
      <c r="FG196" s="97"/>
      <c r="FH196" s="97"/>
      <c r="FI196" s="97"/>
      <c r="FJ196" s="97"/>
      <c r="FK196" s="97"/>
      <c r="FL196" s="97"/>
      <c r="FM196" s="97"/>
      <c r="FN196" s="97"/>
      <c r="FO196" s="97"/>
      <c r="FP196" s="97"/>
      <c r="FQ196" s="97"/>
      <c r="FR196" s="97"/>
      <c r="FS196" s="97"/>
      <c r="FT196" s="97"/>
      <c r="FU196" s="97"/>
      <c r="FV196" s="97"/>
      <c r="FW196" s="97"/>
      <c r="FX196" s="97"/>
      <c r="FY196" s="97"/>
      <c r="FZ196" s="97"/>
      <c r="GA196" s="97"/>
      <c r="GB196" s="97"/>
      <c r="GC196" s="97"/>
    </row>
    <row r="197" spans="2:185" ht="94.5" x14ac:dyDescent="0.25">
      <c r="B197" s="11">
        <v>193</v>
      </c>
      <c r="C197" s="11" t="s">
        <v>787</v>
      </c>
      <c r="D197" s="11" t="s">
        <v>1067</v>
      </c>
      <c r="E197" s="11" t="s">
        <v>496</v>
      </c>
      <c r="F197" s="11" t="s">
        <v>470</v>
      </c>
      <c r="G197" s="11">
        <v>49.4</v>
      </c>
      <c r="H197" s="11"/>
      <c r="I197" s="11" t="s">
        <v>1032</v>
      </c>
      <c r="J197" s="11">
        <v>136295.59</v>
      </c>
      <c r="K197" s="52" t="s">
        <v>1089</v>
      </c>
      <c r="L197" s="145"/>
      <c r="M197" s="11" t="s">
        <v>1953</v>
      </c>
      <c r="N197" s="65" t="s">
        <v>1897</v>
      </c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7"/>
      <c r="AV197" s="97"/>
      <c r="AW197" s="97"/>
      <c r="AX197" s="97"/>
      <c r="AY197" s="97"/>
      <c r="AZ197" s="97"/>
      <c r="BA197" s="97"/>
      <c r="BB197" s="97"/>
      <c r="BC197" s="97"/>
      <c r="BD197" s="97"/>
      <c r="BE197" s="97"/>
      <c r="BF197" s="97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7"/>
      <c r="BS197" s="97"/>
      <c r="BT197" s="97"/>
      <c r="BU197" s="97"/>
      <c r="BV197" s="97"/>
      <c r="BW197" s="97"/>
      <c r="BX197" s="97"/>
      <c r="BY197" s="97"/>
      <c r="BZ197" s="97"/>
      <c r="CA197" s="97"/>
      <c r="CB197" s="97"/>
      <c r="CC197" s="97"/>
      <c r="CD197" s="97"/>
      <c r="CE197" s="97"/>
      <c r="CF197" s="97"/>
      <c r="CG197" s="97"/>
      <c r="CH197" s="97"/>
      <c r="CI197" s="97"/>
      <c r="CJ197" s="97"/>
      <c r="CK197" s="97"/>
      <c r="CL197" s="97"/>
      <c r="CM197" s="97"/>
      <c r="CN197" s="97"/>
      <c r="CO197" s="97"/>
      <c r="CP197" s="97"/>
      <c r="CQ197" s="97"/>
      <c r="CR197" s="97"/>
      <c r="CS197" s="97"/>
      <c r="CT197" s="97"/>
      <c r="CU197" s="97"/>
      <c r="CV197" s="97"/>
      <c r="CW197" s="97"/>
      <c r="CX197" s="97"/>
      <c r="CY197" s="97"/>
      <c r="CZ197" s="97"/>
      <c r="DA197" s="97"/>
      <c r="DB197" s="97"/>
      <c r="DC197" s="97"/>
      <c r="DD197" s="97"/>
      <c r="DE197" s="97"/>
      <c r="DF197" s="97"/>
      <c r="DG197" s="97"/>
      <c r="DH197" s="97"/>
      <c r="DI197" s="97"/>
      <c r="DJ197" s="97"/>
      <c r="DK197" s="97"/>
      <c r="DL197" s="97"/>
      <c r="DM197" s="97"/>
      <c r="DN197" s="97"/>
      <c r="DO197" s="97"/>
      <c r="DP197" s="97"/>
      <c r="DQ197" s="97"/>
      <c r="DR197" s="97"/>
      <c r="DS197" s="97"/>
      <c r="DT197" s="97"/>
      <c r="DU197" s="97"/>
      <c r="DV197" s="97"/>
      <c r="DW197" s="97"/>
      <c r="DX197" s="97"/>
      <c r="DY197" s="97"/>
      <c r="DZ197" s="97"/>
      <c r="EA197" s="97"/>
      <c r="EB197" s="97"/>
      <c r="EC197" s="97"/>
      <c r="ED197" s="97"/>
      <c r="EE197" s="97"/>
      <c r="EF197" s="97"/>
      <c r="EG197" s="97"/>
      <c r="EH197" s="97"/>
      <c r="EI197" s="97"/>
      <c r="EJ197" s="97"/>
      <c r="EK197" s="97"/>
      <c r="EL197" s="97"/>
      <c r="EM197" s="97"/>
      <c r="EN197" s="97"/>
      <c r="EO197" s="97"/>
      <c r="EP197" s="97"/>
      <c r="EQ197" s="97"/>
      <c r="ER197" s="97"/>
      <c r="ES197" s="97"/>
      <c r="ET197" s="97"/>
      <c r="EU197" s="97"/>
      <c r="EV197" s="97"/>
      <c r="EW197" s="97"/>
      <c r="EX197" s="97"/>
      <c r="EY197" s="97"/>
      <c r="EZ197" s="97"/>
      <c r="FA197" s="97"/>
      <c r="FB197" s="97"/>
      <c r="FC197" s="97"/>
      <c r="FD197" s="97"/>
      <c r="FE197" s="97"/>
      <c r="FF197" s="97"/>
      <c r="FG197" s="97"/>
      <c r="FH197" s="97"/>
      <c r="FI197" s="97"/>
      <c r="FJ197" s="97"/>
      <c r="FK197" s="97"/>
      <c r="FL197" s="97"/>
      <c r="FM197" s="97"/>
      <c r="FN197" s="97"/>
      <c r="FO197" s="97"/>
      <c r="FP197" s="97"/>
      <c r="FQ197" s="97"/>
      <c r="FR197" s="97"/>
      <c r="FS197" s="97"/>
      <c r="FT197" s="97"/>
      <c r="FU197" s="97"/>
      <c r="FV197" s="97"/>
      <c r="FW197" s="97"/>
      <c r="FX197" s="97"/>
      <c r="FY197" s="97"/>
      <c r="FZ197" s="97"/>
      <c r="GA197" s="97"/>
      <c r="GB197" s="97"/>
      <c r="GC197" s="97"/>
    </row>
    <row r="198" spans="2:185" ht="94.5" x14ac:dyDescent="0.25">
      <c r="B198" s="11">
        <v>194</v>
      </c>
      <c r="C198" s="11" t="s">
        <v>790</v>
      </c>
      <c r="D198" s="11" t="s">
        <v>1067</v>
      </c>
      <c r="E198" s="11" t="s">
        <v>696</v>
      </c>
      <c r="F198" s="11" t="s">
        <v>695</v>
      </c>
      <c r="G198" s="11">
        <v>48.5</v>
      </c>
      <c r="H198" s="11"/>
      <c r="I198" s="11" t="s">
        <v>1035</v>
      </c>
      <c r="J198" s="11">
        <v>133812.47</v>
      </c>
      <c r="K198" s="52" t="s">
        <v>1089</v>
      </c>
      <c r="L198" s="145"/>
      <c r="M198" s="11" t="s">
        <v>1946</v>
      </c>
      <c r="N198" s="65" t="s">
        <v>1897</v>
      </c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7"/>
      <c r="AV198" s="97"/>
      <c r="AW198" s="97"/>
      <c r="AX198" s="97"/>
      <c r="AY198" s="97"/>
      <c r="AZ198" s="97"/>
      <c r="BA198" s="97"/>
      <c r="BB198" s="97"/>
      <c r="BC198" s="97"/>
      <c r="BD198" s="97"/>
      <c r="BE198" s="97"/>
      <c r="BF198" s="97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7"/>
      <c r="BS198" s="97"/>
      <c r="BT198" s="97"/>
      <c r="BU198" s="97"/>
      <c r="BV198" s="97"/>
      <c r="BW198" s="97"/>
      <c r="BX198" s="97"/>
      <c r="BY198" s="97"/>
      <c r="BZ198" s="97"/>
      <c r="CA198" s="97"/>
      <c r="CB198" s="97"/>
      <c r="CC198" s="97"/>
      <c r="CD198" s="97"/>
      <c r="CE198" s="97"/>
      <c r="CF198" s="97"/>
      <c r="CG198" s="97"/>
      <c r="CH198" s="97"/>
      <c r="CI198" s="97"/>
      <c r="CJ198" s="97"/>
      <c r="CK198" s="97"/>
      <c r="CL198" s="97"/>
      <c r="CM198" s="97"/>
      <c r="CN198" s="97"/>
      <c r="CO198" s="97"/>
      <c r="CP198" s="97"/>
      <c r="CQ198" s="97"/>
      <c r="CR198" s="97"/>
      <c r="CS198" s="97"/>
      <c r="CT198" s="97"/>
      <c r="CU198" s="97"/>
      <c r="CV198" s="97"/>
      <c r="CW198" s="97"/>
      <c r="CX198" s="97"/>
      <c r="CY198" s="97"/>
      <c r="CZ198" s="97"/>
      <c r="DA198" s="97"/>
      <c r="DB198" s="97"/>
      <c r="DC198" s="97"/>
      <c r="DD198" s="97"/>
      <c r="DE198" s="97"/>
      <c r="DF198" s="97"/>
      <c r="DG198" s="97"/>
      <c r="DH198" s="97"/>
      <c r="DI198" s="97"/>
      <c r="DJ198" s="97"/>
      <c r="DK198" s="97"/>
      <c r="DL198" s="97"/>
      <c r="DM198" s="97"/>
      <c r="DN198" s="97"/>
      <c r="DO198" s="97"/>
      <c r="DP198" s="97"/>
      <c r="DQ198" s="97"/>
      <c r="DR198" s="97"/>
      <c r="DS198" s="97"/>
      <c r="DT198" s="97"/>
      <c r="DU198" s="97"/>
      <c r="DV198" s="97"/>
      <c r="DW198" s="97"/>
      <c r="DX198" s="97"/>
      <c r="DY198" s="97"/>
      <c r="DZ198" s="97"/>
      <c r="EA198" s="97"/>
      <c r="EB198" s="97"/>
      <c r="EC198" s="97"/>
      <c r="ED198" s="97"/>
      <c r="EE198" s="97"/>
      <c r="EF198" s="97"/>
      <c r="EG198" s="97"/>
      <c r="EH198" s="97"/>
      <c r="EI198" s="97"/>
      <c r="EJ198" s="97"/>
      <c r="EK198" s="97"/>
      <c r="EL198" s="97"/>
      <c r="EM198" s="97"/>
      <c r="EN198" s="97"/>
      <c r="EO198" s="97"/>
      <c r="EP198" s="97"/>
      <c r="EQ198" s="97"/>
      <c r="ER198" s="97"/>
      <c r="ES198" s="97"/>
      <c r="ET198" s="97"/>
      <c r="EU198" s="97"/>
      <c r="EV198" s="97"/>
      <c r="EW198" s="97"/>
      <c r="EX198" s="97"/>
      <c r="EY198" s="97"/>
      <c r="EZ198" s="97"/>
      <c r="FA198" s="97"/>
      <c r="FB198" s="97"/>
      <c r="FC198" s="97"/>
      <c r="FD198" s="97"/>
      <c r="FE198" s="97"/>
      <c r="FF198" s="97"/>
      <c r="FG198" s="97"/>
      <c r="FH198" s="97"/>
      <c r="FI198" s="97"/>
      <c r="FJ198" s="97"/>
      <c r="FK198" s="97"/>
      <c r="FL198" s="97"/>
      <c r="FM198" s="97"/>
      <c r="FN198" s="97"/>
      <c r="FO198" s="97"/>
      <c r="FP198" s="97"/>
      <c r="FQ198" s="97"/>
      <c r="FR198" s="97"/>
      <c r="FS198" s="97"/>
      <c r="FT198" s="97"/>
      <c r="FU198" s="97"/>
      <c r="FV198" s="97"/>
      <c r="FW198" s="97"/>
      <c r="FX198" s="97"/>
      <c r="FY198" s="97"/>
      <c r="FZ198" s="97"/>
      <c r="GA198" s="97"/>
      <c r="GB198" s="97"/>
      <c r="GC198" s="97"/>
    </row>
    <row r="199" spans="2:185" ht="94.5" x14ac:dyDescent="0.25">
      <c r="B199" s="11">
        <v>195</v>
      </c>
      <c r="C199" s="11" t="s">
        <v>793</v>
      </c>
      <c r="D199" s="11" t="s">
        <v>1067</v>
      </c>
      <c r="E199" s="11" t="s">
        <v>701</v>
      </c>
      <c r="F199" s="11" t="s">
        <v>692</v>
      </c>
      <c r="G199" s="49">
        <v>31.5</v>
      </c>
      <c r="H199" s="49"/>
      <c r="I199" s="49" t="s">
        <v>1166</v>
      </c>
      <c r="J199" s="49">
        <v>86909.13</v>
      </c>
      <c r="K199" s="52" t="s">
        <v>1089</v>
      </c>
      <c r="L199" s="145"/>
      <c r="M199" s="49" t="s">
        <v>1938</v>
      </c>
      <c r="N199" s="65" t="s">
        <v>1897</v>
      </c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7"/>
      <c r="AV199" s="97"/>
      <c r="AW199" s="97"/>
      <c r="AX199" s="97"/>
      <c r="AY199" s="97"/>
      <c r="AZ199" s="97"/>
      <c r="BA199" s="97"/>
      <c r="BB199" s="97"/>
      <c r="BC199" s="97"/>
      <c r="BD199" s="97"/>
      <c r="BE199" s="97"/>
      <c r="BF199" s="97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7"/>
      <c r="BS199" s="97"/>
      <c r="BT199" s="97"/>
      <c r="BU199" s="97"/>
      <c r="BV199" s="97"/>
      <c r="BW199" s="97"/>
      <c r="BX199" s="97"/>
      <c r="BY199" s="97"/>
      <c r="BZ199" s="97"/>
      <c r="CA199" s="97"/>
      <c r="CB199" s="97"/>
      <c r="CC199" s="97"/>
      <c r="CD199" s="97"/>
      <c r="CE199" s="97"/>
      <c r="CF199" s="97"/>
      <c r="CG199" s="97"/>
      <c r="CH199" s="97"/>
      <c r="CI199" s="97"/>
      <c r="CJ199" s="97"/>
      <c r="CK199" s="97"/>
      <c r="CL199" s="97"/>
      <c r="CM199" s="97"/>
      <c r="CN199" s="97"/>
      <c r="CO199" s="97"/>
      <c r="CP199" s="97"/>
      <c r="CQ199" s="97"/>
      <c r="CR199" s="97"/>
      <c r="CS199" s="97"/>
      <c r="CT199" s="97"/>
      <c r="CU199" s="97"/>
      <c r="CV199" s="97"/>
      <c r="CW199" s="97"/>
      <c r="CX199" s="97"/>
      <c r="CY199" s="97"/>
      <c r="CZ199" s="97"/>
      <c r="DA199" s="97"/>
      <c r="DB199" s="97"/>
      <c r="DC199" s="97"/>
      <c r="DD199" s="97"/>
      <c r="DE199" s="97"/>
      <c r="DF199" s="97"/>
      <c r="DG199" s="97"/>
      <c r="DH199" s="97"/>
      <c r="DI199" s="97"/>
      <c r="DJ199" s="97"/>
      <c r="DK199" s="97"/>
      <c r="DL199" s="97"/>
      <c r="DM199" s="97"/>
      <c r="DN199" s="97"/>
      <c r="DO199" s="97"/>
      <c r="DP199" s="97"/>
      <c r="DQ199" s="97"/>
      <c r="DR199" s="97"/>
      <c r="DS199" s="97"/>
      <c r="DT199" s="97"/>
      <c r="DU199" s="97"/>
      <c r="DV199" s="97"/>
      <c r="DW199" s="97"/>
      <c r="DX199" s="97"/>
      <c r="DY199" s="97"/>
      <c r="DZ199" s="97"/>
      <c r="EA199" s="97"/>
      <c r="EB199" s="97"/>
      <c r="EC199" s="97"/>
      <c r="ED199" s="97"/>
      <c r="EE199" s="97"/>
      <c r="EF199" s="97"/>
      <c r="EG199" s="97"/>
      <c r="EH199" s="97"/>
      <c r="EI199" s="97"/>
      <c r="EJ199" s="97"/>
      <c r="EK199" s="97"/>
      <c r="EL199" s="97"/>
      <c r="EM199" s="97"/>
      <c r="EN199" s="97"/>
      <c r="EO199" s="97"/>
      <c r="EP199" s="97"/>
      <c r="EQ199" s="97"/>
      <c r="ER199" s="97"/>
      <c r="ES199" s="97"/>
      <c r="ET199" s="97"/>
      <c r="EU199" s="97"/>
      <c r="EV199" s="97"/>
      <c r="EW199" s="97"/>
      <c r="EX199" s="97"/>
      <c r="EY199" s="97"/>
      <c r="EZ199" s="97"/>
      <c r="FA199" s="97"/>
      <c r="FB199" s="97"/>
      <c r="FC199" s="97"/>
      <c r="FD199" s="97"/>
      <c r="FE199" s="97"/>
      <c r="FF199" s="97"/>
      <c r="FG199" s="97"/>
      <c r="FH199" s="97"/>
      <c r="FI199" s="97"/>
      <c r="FJ199" s="97"/>
      <c r="FK199" s="97"/>
      <c r="FL199" s="97"/>
      <c r="FM199" s="97"/>
      <c r="FN199" s="97"/>
      <c r="FO199" s="97"/>
      <c r="FP199" s="97"/>
      <c r="FQ199" s="97"/>
      <c r="FR199" s="97"/>
      <c r="FS199" s="97"/>
      <c r="FT199" s="97"/>
      <c r="FU199" s="97"/>
      <c r="FV199" s="97"/>
      <c r="FW199" s="97"/>
      <c r="FX199" s="97"/>
      <c r="FY199" s="97"/>
      <c r="FZ199" s="97"/>
      <c r="GA199" s="97"/>
      <c r="GB199" s="97"/>
      <c r="GC199" s="97"/>
    </row>
    <row r="200" spans="2:185" ht="94.5" x14ac:dyDescent="0.25">
      <c r="B200" s="11">
        <v>196</v>
      </c>
      <c r="C200" s="11" t="s">
        <v>794</v>
      </c>
      <c r="D200" s="11" t="s">
        <v>1067</v>
      </c>
      <c r="E200" s="11" t="s">
        <v>702</v>
      </c>
      <c r="F200" s="11" t="s">
        <v>494</v>
      </c>
      <c r="G200" s="49">
        <v>31.9</v>
      </c>
      <c r="H200" s="49"/>
      <c r="I200" s="49" t="s">
        <v>1038</v>
      </c>
      <c r="J200" s="49">
        <v>88012.74</v>
      </c>
      <c r="K200" s="52" t="s">
        <v>1089</v>
      </c>
      <c r="L200" s="145"/>
      <c r="M200" s="49" t="s">
        <v>1969</v>
      </c>
      <c r="N200" s="65" t="s">
        <v>1897</v>
      </c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7"/>
      <c r="AV200" s="97"/>
      <c r="AW200" s="97"/>
      <c r="AX200" s="97"/>
      <c r="AY200" s="97"/>
      <c r="AZ200" s="97"/>
      <c r="BA200" s="97"/>
      <c r="BB200" s="97"/>
      <c r="BC200" s="97"/>
      <c r="BD200" s="97"/>
      <c r="BE200" s="97"/>
      <c r="BF200" s="97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7"/>
      <c r="BS200" s="97"/>
      <c r="BT200" s="97"/>
      <c r="BU200" s="97"/>
      <c r="BV200" s="97"/>
      <c r="BW200" s="97"/>
      <c r="BX200" s="97"/>
      <c r="BY200" s="97"/>
      <c r="BZ200" s="97"/>
      <c r="CA200" s="97"/>
      <c r="CB200" s="97"/>
      <c r="CC200" s="97"/>
      <c r="CD200" s="97"/>
      <c r="CE200" s="97"/>
      <c r="CF200" s="97"/>
      <c r="CG200" s="97"/>
      <c r="CH200" s="97"/>
      <c r="CI200" s="97"/>
      <c r="CJ200" s="97"/>
      <c r="CK200" s="97"/>
      <c r="CL200" s="97"/>
      <c r="CM200" s="97"/>
      <c r="CN200" s="97"/>
      <c r="CO200" s="97"/>
      <c r="CP200" s="97"/>
      <c r="CQ200" s="97"/>
      <c r="CR200" s="97"/>
      <c r="CS200" s="97"/>
      <c r="CT200" s="97"/>
      <c r="CU200" s="97"/>
      <c r="CV200" s="97"/>
      <c r="CW200" s="97"/>
      <c r="CX200" s="97"/>
      <c r="CY200" s="97"/>
      <c r="CZ200" s="97"/>
      <c r="DA200" s="97"/>
      <c r="DB200" s="97"/>
      <c r="DC200" s="97"/>
      <c r="DD200" s="97"/>
      <c r="DE200" s="97"/>
      <c r="DF200" s="97"/>
      <c r="DG200" s="97"/>
      <c r="DH200" s="97"/>
      <c r="DI200" s="97"/>
      <c r="DJ200" s="97"/>
      <c r="DK200" s="97"/>
      <c r="DL200" s="97"/>
      <c r="DM200" s="97"/>
      <c r="DN200" s="97"/>
      <c r="DO200" s="97"/>
      <c r="DP200" s="97"/>
      <c r="DQ200" s="97"/>
      <c r="DR200" s="97"/>
      <c r="DS200" s="97"/>
      <c r="DT200" s="97"/>
      <c r="DU200" s="97"/>
      <c r="DV200" s="97"/>
      <c r="DW200" s="97"/>
      <c r="DX200" s="97"/>
      <c r="DY200" s="97"/>
      <c r="DZ200" s="97"/>
      <c r="EA200" s="97"/>
      <c r="EB200" s="97"/>
      <c r="EC200" s="97"/>
      <c r="ED200" s="97"/>
      <c r="EE200" s="97"/>
      <c r="EF200" s="97"/>
      <c r="EG200" s="97"/>
      <c r="EH200" s="97"/>
      <c r="EI200" s="97"/>
      <c r="EJ200" s="97"/>
      <c r="EK200" s="97"/>
      <c r="EL200" s="97"/>
      <c r="EM200" s="97"/>
      <c r="EN200" s="97"/>
      <c r="EO200" s="97"/>
      <c r="EP200" s="97"/>
      <c r="EQ200" s="97"/>
      <c r="ER200" s="97"/>
      <c r="ES200" s="97"/>
      <c r="ET200" s="97"/>
      <c r="EU200" s="97"/>
      <c r="EV200" s="97"/>
      <c r="EW200" s="97"/>
      <c r="EX200" s="97"/>
      <c r="EY200" s="97"/>
      <c r="EZ200" s="97"/>
      <c r="FA200" s="97"/>
      <c r="FB200" s="97"/>
      <c r="FC200" s="97"/>
      <c r="FD200" s="97"/>
      <c r="FE200" s="97"/>
      <c r="FF200" s="97"/>
      <c r="FG200" s="97"/>
      <c r="FH200" s="97"/>
      <c r="FI200" s="97"/>
      <c r="FJ200" s="97"/>
      <c r="FK200" s="97"/>
      <c r="FL200" s="97"/>
      <c r="FM200" s="97"/>
      <c r="FN200" s="97"/>
      <c r="FO200" s="97"/>
      <c r="FP200" s="97"/>
      <c r="FQ200" s="97"/>
      <c r="FR200" s="97"/>
      <c r="FS200" s="97"/>
      <c r="FT200" s="97"/>
      <c r="FU200" s="97"/>
      <c r="FV200" s="97"/>
      <c r="FW200" s="97"/>
      <c r="FX200" s="97"/>
      <c r="FY200" s="97"/>
      <c r="FZ200" s="97"/>
      <c r="GA200" s="97"/>
      <c r="GB200" s="97"/>
      <c r="GC200" s="97"/>
    </row>
    <row r="201" spans="2:185" ht="94.5" x14ac:dyDescent="0.25">
      <c r="B201" s="11">
        <v>197</v>
      </c>
      <c r="C201" s="11" t="s">
        <v>795</v>
      </c>
      <c r="D201" s="11" t="s">
        <v>1067</v>
      </c>
      <c r="E201" s="11" t="s">
        <v>703</v>
      </c>
      <c r="F201" s="11" t="s">
        <v>494</v>
      </c>
      <c r="G201" s="49">
        <v>31.7</v>
      </c>
      <c r="H201" s="49"/>
      <c r="I201" s="49" t="s">
        <v>1039</v>
      </c>
      <c r="J201" s="49">
        <v>87460.93</v>
      </c>
      <c r="K201" s="52" t="s">
        <v>1089</v>
      </c>
      <c r="L201" s="145"/>
      <c r="M201" s="49" t="s">
        <v>1959</v>
      </c>
      <c r="N201" s="65" t="s">
        <v>1897</v>
      </c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7"/>
      <c r="AV201" s="97"/>
      <c r="AW201" s="97"/>
      <c r="AX201" s="97"/>
      <c r="AY201" s="97"/>
      <c r="AZ201" s="97"/>
      <c r="BA201" s="97"/>
      <c r="BB201" s="97"/>
      <c r="BC201" s="97"/>
      <c r="BD201" s="97"/>
      <c r="BE201" s="97"/>
      <c r="BF201" s="97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7"/>
      <c r="BS201" s="97"/>
      <c r="BT201" s="97"/>
      <c r="BU201" s="97"/>
      <c r="BV201" s="97"/>
      <c r="BW201" s="97"/>
      <c r="BX201" s="97"/>
      <c r="BY201" s="97"/>
      <c r="BZ201" s="97"/>
      <c r="CA201" s="97"/>
      <c r="CB201" s="97"/>
      <c r="CC201" s="97"/>
      <c r="CD201" s="97"/>
      <c r="CE201" s="97"/>
      <c r="CF201" s="97"/>
      <c r="CG201" s="97"/>
      <c r="CH201" s="97"/>
      <c r="CI201" s="97"/>
      <c r="CJ201" s="97"/>
      <c r="CK201" s="97"/>
      <c r="CL201" s="97"/>
      <c r="CM201" s="97"/>
      <c r="CN201" s="97"/>
      <c r="CO201" s="97"/>
      <c r="CP201" s="97"/>
      <c r="CQ201" s="97"/>
      <c r="CR201" s="97"/>
      <c r="CS201" s="97"/>
      <c r="CT201" s="97"/>
      <c r="CU201" s="97"/>
      <c r="CV201" s="97"/>
      <c r="CW201" s="97"/>
      <c r="CX201" s="97"/>
      <c r="CY201" s="97"/>
      <c r="CZ201" s="97"/>
      <c r="DA201" s="97"/>
      <c r="DB201" s="97"/>
      <c r="DC201" s="97"/>
      <c r="DD201" s="97"/>
      <c r="DE201" s="97"/>
      <c r="DF201" s="97"/>
      <c r="DG201" s="97"/>
      <c r="DH201" s="97"/>
      <c r="DI201" s="97"/>
      <c r="DJ201" s="97"/>
      <c r="DK201" s="97"/>
      <c r="DL201" s="97"/>
      <c r="DM201" s="97"/>
      <c r="DN201" s="97"/>
      <c r="DO201" s="97"/>
      <c r="DP201" s="97"/>
      <c r="DQ201" s="97"/>
      <c r="DR201" s="97"/>
      <c r="DS201" s="97"/>
      <c r="DT201" s="97"/>
      <c r="DU201" s="97"/>
      <c r="DV201" s="97"/>
      <c r="DW201" s="97"/>
      <c r="DX201" s="97"/>
      <c r="DY201" s="97"/>
      <c r="DZ201" s="97"/>
      <c r="EA201" s="97"/>
      <c r="EB201" s="97"/>
      <c r="EC201" s="97"/>
      <c r="ED201" s="97"/>
      <c r="EE201" s="97"/>
      <c r="EF201" s="97"/>
      <c r="EG201" s="97"/>
      <c r="EH201" s="97"/>
      <c r="EI201" s="97"/>
      <c r="EJ201" s="97"/>
      <c r="EK201" s="97"/>
      <c r="EL201" s="97"/>
      <c r="EM201" s="97"/>
      <c r="EN201" s="97"/>
      <c r="EO201" s="97"/>
      <c r="EP201" s="97"/>
      <c r="EQ201" s="97"/>
      <c r="ER201" s="97"/>
      <c r="ES201" s="97"/>
      <c r="ET201" s="97"/>
      <c r="EU201" s="97"/>
      <c r="EV201" s="97"/>
      <c r="EW201" s="97"/>
      <c r="EX201" s="97"/>
      <c r="EY201" s="97"/>
      <c r="EZ201" s="97"/>
      <c r="FA201" s="97"/>
      <c r="FB201" s="97"/>
      <c r="FC201" s="97"/>
      <c r="FD201" s="97"/>
      <c r="FE201" s="97"/>
      <c r="FF201" s="97"/>
      <c r="FG201" s="97"/>
      <c r="FH201" s="97"/>
      <c r="FI201" s="97"/>
      <c r="FJ201" s="97"/>
      <c r="FK201" s="97"/>
      <c r="FL201" s="97"/>
      <c r="FM201" s="97"/>
      <c r="FN201" s="97"/>
      <c r="FO201" s="97"/>
      <c r="FP201" s="97"/>
      <c r="FQ201" s="97"/>
      <c r="FR201" s="97"/>
      <c r="FS201" s="97"/>
      <c r="FT201" s="97"/>
      <c r="FU201" s="97"/>
      <c r="FV201" s="97"/>
      <c r="FW201" s="97"/>
      <c r="FX201" s="97"/>
      <c r="FY201" s="97"/>
      <c r="FZ201" s="97"/>
      <c r="GA201" s="97"/>
      <c r="GB201" s="97"/>
      <c r="GC201" s="97"/>
    </row>
    <row r="202" spans="2:185" ht="94.5" x14ac:dyDescent="0.25">
      <c r="B202" s="11">
        <v>198</v>
      </c>
      <c r="C202" s="11" t="s">
        <v>798</v>
      </c>
      <c r="D202" s="11" t="s">
        <v>1067</v>
      </c>
      <c r="E202" s="11" t="s">
        <v>708</v>
      </c>
      <c r="F202" s="11" t="s">
        <v>485</v>
      </c>
      <c r="G202" s="49">
        <v>49.3</v>
      </c>
      <c r="H202" s="49"/>
      <c r="I202" s="49" t="s">
        <v>1167</v>
      </c>
      <c r="J202" s="49">
        <v>136019.69</v>
      </c>
      <c r="K202" s="52" t="s">
        <v>1089</v>
      </c>
      <c r="L202" s="145"/>
      <c r="M202" s="49" t="s">
        <v>1931</v>
      </c>
      <c r="N202" s="65" t="s">
        <v>1897</v>
      </c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  <c r="AY202" s="97"/>
      <c r="AZ202" s="97"/>
      <c r="BA202" s="97"/>
      <c r="BB202" s="97"/>
      <c r="BC202" s="97"/>
      <c r="BD202" s="97"/>
      <c r="BE202" s="97"/>
      <c r="BF202" s="97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7"/>
      <c r="BS202" s="97"/>
      <c r="BT202" s="97"/>
      <c r="BU202" s="97"/>
      <c r="BV202" s="97"/>
      <c r="BW202" s="97"/>
      <c r="BX202" s="97"/>
      <c r="BY202" s="97"/>
      <c r="BZ202" s="97"/>
      <c r="CA202" s="97"/>
      <c r="CB202" s="97"/>
      <c r="CC202" s="97"/>
      <c r="CD202" s="97"/>
      <c r="CE202" s="97"/>
      <c r="CF202" s="97"/>
      <c r="CG202" s="97"/>
      <c r="CH202" s="97"/>
      <c r="CI202" s="97"/>
      <c r="CJ202" s="97"/>
      <c r="CK202" s="97"/>
      <c r="CL202" s="97"/>
      <c r="CM202" s="97"/>
      <c r="CN202" s="97"/>
      <c r="CO202" s="97"/>
      <c r="CP202" s="97"/>
      <c r="CQ202" s="97"/>
      <c r="CR202" s="97"/>
      <c r="CS202" s="97"/>
      <c r="CT202" s="97"/>
      <c r="CU202" s="97"/>
      <c r="CV202" s="97"/>
      <c r="CW202" s="97"/>
      <c r="CX202" s="97"/>
      <c r="CY202" s="97"/>
      <c r="CZ202" s="97"/>
      <c r="DA202" s="97"/>
      <c r="DB202" s="97"/>
      <c r="DC202" s="97"/>
      <c r="DD202" s="97"/>
      <c r="DE202" s="97"/>
      <c r="DF202" s="97"/>
      <c r="DG202" s="97"/>
      <c r="DH202" s="97"/>
      <c r="DI202" s="97"/>
      <c r="DJ202" s="97"/>
      <c r="DK202" s="97"/>
      <c r="DL202" s="97"/>
      <c r="DM202" s="97"/>
      <c r="DN202" s="97"/>
      <c r="DO202" s="97"/>
      <c r="DP202" s="97"/>
      <c r="DQ202" s="97"/>
      <c r="DR202" s="97"/>
      <c r="DS202" s="97"/>
      <c r="DT202" s="97"/>
      <c r="DU202" s="97"/>
      <c r="DV202" s="97"/>
      <c r="DW202" s="97"/>
      <c r="DX202" s="97"/>
      <c r="DY202" s="97"/>
      <c r="DZ202" s="97"/>
      <c r="EA202" s="97"/>
      <c r="EB202" s="97"/>
      <c r="EC202" s="97"/>
      <c r="ED202" s="97"/>
      <c r="EE202" s="97"/>
      <c r="EF202" s="97"/>
      <c r="EG202" s="97"/>
      <c r="EH202" s="97"/>
      <c r="EI202" s="97"/>
      <c r="EJ202" s="97"/>
      <c r="EK202" s="97"/>
      <c r="EL202" s="97"/>
      <c r="EM202" s="97"/>
      <c r="EN202" s="97"/>
      <c r="EO202" s="97"/>
      <c r="EP202" s="97"/>
      <c r="EQ202" s="97"/>
      <c r="ER202" s="97"/>
      <c r="ES202" s="97"/>
      <c r="ET202" s="97"/>
      <c r="EU202" s="97"/>
      <c r="EV202" s="97"/>
      <c r="EW202" s="97"/>
      <c r="EX202" s="97"/>
      <c r="EY202" s="97"/>
      <c r="EZ202" s="97"/>
      <c r="FA202" s="97"/>
      <c r="FB202" s="97"/>
      <c r="FC202" s="97"/>
      <c r="FD202" s="97"/>
      <c r="FE202" s="97"/>
      <c r="FF202" s="97"/>
      <c r="FG202" s="97"/>
      <c r="FH202" s="97"/>
      <c r="FI202" s="97"/>
      <c r="FJ202" s="97"/>
      <c r="FK202" s="97"/>
      <c r="FL202" s="97"/>
      <c r="FM202" s="97"/>
      <c r="FN202" s="97"/>
      <c r="FO202" s="97"/>
      <c r="FP202" s="97"/>
      <c r="FQ202" s="97"/>
      <c r="FR202" s="97"/>
      <c r="FS202" s="97"/>
      <c r="FT202" s="97"/>
      <c r="FU202" s="97"/>
      <c r="FV202" s="97"/>
      <c r="FW202" s="97"/>
      <c r="FX202" s="97"/>
      <c r="FY202" s="97"/>
      <c r="FZ202" s="97"/>
      <c r="GA202" s="97"/>
      <c r="GB202" s="97"/>
      <c r="GC202" s="97"/>
    </row>
    <row r="203" spans="2:185" ht="94.5" x14ac:dyDescent="0.25">
      <c r="B203" s="11">
        <v>199</v>
      </c>
      <c r="C203" s="11" t="s">
        <v>799</v>
      </c>
      <c r="D203" s="11" t="s">
        <v>1067</v>
      </c>
      <c r="E203" s="11" t="s">
        <v>709</v>
      </c>
      <c r="F203" s="11" t="s">
        <v>692</v>
      </c>
      <c r="G203" s="49">
        <v>31.6</v>
      </c>
      <c r="H203" s="49"/>
      <c r="I203" s="49" t="s">
        <v>1042</v>
      </c>
      <c r="J203" s="49">
        <v>87185.03</v>
      </c>
      <c r="K203" s="52" t="s">
        <v>1089</v>
      </c>
      <c r="L203" s="145"/>
      <c r="M203" s="49" t="s">
        <v>1914</v>
      </c>
      <c r="N203" s="65" t="s">
        <v>1897</v>
      </c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A203" s="97"/>
      <c r="BB203" s="97"/>
      <c r="BC203" s="97"/>
      <c r="BD203" s="97"/>
      <c r="BE203" s="97"/>
      <c r="BF203" s="97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7"/>
      <c r="BS203" s="97"/>
      <c r="BT203" s="97"/>
      <c r="BU203" s="97"/>
      <c r="BV203" s="97"/>
      <c r="BW203" s="97"/>
      <c r="BX203" s="97"/>
      <c r="BY203" s="97"/>
      <c r="BZ203" s="97"/>
      <c r="CA203" s="97"/>
      <c r="CB203" s="97"/>
      <c r="CC203" s="97"/>
      <c r="CD203" s="97"/>
      <c r="CE203" s="97"/>
      <c r="CF203" s="97"/>
      <c r="CG203" s="97"/>
      <c r="CH203" s="97"/>
      <c r="CI203" s="97"/>
      <c r="CJ203" s="97"/>
      <c r="CK203" s="97"/>
      <c r="CL203" s="97"/>
      <c r="CM203" s="97"/>
      <c r="CN203" s="97"/>
      <c r="CO203" s="97"/>
      <c r="CP203" s="97"/>
      <c r="CQ203" s="97"/>
      <c r="CR203" s="97"/>
      <c r="CS203" s="97"/>
      <c r="CT203" s="97"/>
      <c r="CU203" s="97"/>
      <c r="CV203" s="97"/>
      <c r="CW203" s="97"/>
      <c r="CX203" s="97"/>
      <c r="CY203" s="97"/>
      <c r="CZ203" s="97"/>
      <c r="DA203" s="97"/>
      <c r="DB203" s="97"/>
      <c r="DC203" s="97"/>
      <c r="DD203" s="97"/>
      <c r="DE203" s="97"/>
      <c r="DF203" s="97"/>
      <c r="DG203" s="97"/>
      <c r="DH203" s="97"/>
      <c r="DI203" s="97"/>
      <c r="DJ203" s="97"/>
      <c r="DK203" s="97"/>
      <c r="DL203" s="97"/>
      <c r="DM203" s="97"/>
      <c r="DN203" s="97"/>
      <c r="DO203" s="97"/>
      <c r="DP203" s="97"/>
      <c r="DQ203" s="97"/>
      <c r="DR203" s="97"/>
      <c r="DS203" s="97"/>
      <c r="DT203" s="97"/>
      <c r="DU203" s="97"/>
      <c r="DV203" s="97"/>
      <c r="DW203" s="97"/>
      <c r="DX203" s="97"/>
      <c r="DY203" s="97"/>
      <c r="DZ203" s="97"/>
      <c r="EA203" s="97"/>
      <c r="EB203" s="97"/>
      <c r="EC203" s="97"/>
      <c r="ED203" s="97"/>
      <c r="EE203" s="97"/>
      <c r="EF203" s="97"/>
      <c r="EG203" s="97"/>
      <c r="EH203" s="97"/>
      <c r="EI203" s="97"/>
      <c r="EJ203" s="97"/>
      <c r="EK203" s="97"/>
      <c r="EL203" s="97"/>
      <c r="EM203" s="97"/>
      <c r="EN203" s="97"/>
      <c r="EO203" s="97"/>
      <c r="EP203" s="97"/>
      <c r="EQ203" s="97"/>
      <c r="ER203" s="97"/>
      <c r="ES203" s="97"/>
      <c r="ET203" s="97"/>
      <c r="EU203" s="97"/>
      <c r="EV203" s="97"/>
      <c r="EW203" s="97"/>
      <c r="EX203" s="97"/>
      <c r="EY203" s="97"/>
      <c r="EZ203" s="97"/>
      <c r="FA203" s="97"/>
      <c r="FB203" s="97"/>
      <c r="FC203" s="97"/>
      <c r="FD203" s="97"/>
      <c r="FE203" s="97"/>
      <c r="FF203" s="97"/>
      <c r="FG203" s="97"/>
      <c r="FH203" s="97"/>
      <c r="FI203" s="97"/>
      <c r="FJ203" s="97"/>
      <c r="FK203" s="97"/>
      <c r="FL203" s="97"/>
      <c r="FM203" s="97"/>
      <c r="FN203" s="97"/>
      <c r="FO203" s="97"/>
      <c r="FP203" s="97"/>
      <c r="FQ203" s="97"/>
      <c r="FR203" s="97"/>
      <c r="FS203" s="97"/>
      <c r="FT203" s="97"/>
      <c r="FU203" s="97"/>
      <c r="FV203" s="97"/>
      <c r="FW203" s="97"/>
      <c r="FX203" s="97"/>
      <c r="FY203" s="97"/>
      <c r="FZ203" s="97"/>
      <c r="GA203" s="97"/>
      <c r="GB203" s="97"/>
      <c r="GC203" s="97"/>
    </row>
    <row r="204" spans="2:185" ht="94.5" x14ac:dyDescent="0.25">
      <c r="B204" s="11">
        <v>200</v>
      </c>
      <c r="C204" s="11" t="s">
        <v>800</v>
      </c>
      <c r="D204" s="11" t="s">
        <v>1067</v>
      </c>
      <c r="E204" s="11" t="s">
        <v>710</v>
      </c>
      <c r="F204" s="11" t="s">
        <v>494</v>
      </c>
      <c r="G204" s="49">
        <v>31.4</v>
      </c>
      <c r="H204" s="49"/>
      <c r="I204" s="49" t="s">
        <v>1043</v>
      </c>
      <c r="J204" s="49">
        <v>86633.23</v>
      </c>
      <c r="K204" s="52" t="s">
        <v>1089</v>
      </c>
      <c r="L204" s="145"/>
      <c r="M204" s="49" t="s">
        <v>1945</v>
      </c>
      <c r="N204" s="65" t="s">
        <v>1897</v>
      </c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7"/>
      <c r="AV204" s="97"/>
      <c r="AW204" s="97"/>
      <c r="AX204" s="97"/>
      <c r="AY204" s="97"/>
      <c r="AZ204" s="97"/>
      <c r="BA204" s="97"/>
      <c r="BB204" s="97"/>
      <c r="BC204" s="97"/>
      <c r="BD204" s="97"/>
      <c r="BE204" s="97"/>
      <c r="BF204" s="97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7"/>
      <c r="BS204" s="97"/>
      <c r="BT204" s="97"/>
      <c r="BU204" s="97"/>
      <c r="BV204" s="97"/>
      <c r="BW204" s="97"/>
      <c r="BX204" s="97"/>
      <c r="BY204" s="97"/>
      <c r="BZ204" s="97"/>
      <c r="CA204" s="97"/>
      <c r="CB204" s="97"/>
      <c r="CC204" s="97"/>
      <c r="CD204" s="97"/>
      <c r="CE204" s="97"/>
      <c r="CF204" s="97"/>
      <c r="CG204" s="97"/>
      <c r="CH204" s="97"/>
      <c r="CI204" s="97"/>
      <c r="CJ204" s="97"/>
      <c r="CK204" s="97"/>
      <c r="CL204" s="97"/>
      <c r="CM204" s="97"/>
      <c r="CN204" s="97"/>
      <c r="CO204" s="97"/>
      <c r="CP204" s="97"/>
      <c r="CQ204" s="97"/>
      <c r="CR204" s="97"/>
      <c r="CS204" s="97"/>
      <c r="CT204" s="97"/>
      <c r="CU204" s="97"/>
      <c r="CV204" s="97"/>
      <c r="CW204" s="97"/>
      <c r="CX204" s="97"/>
      <c r="CY204" s="97"/>
      <c r="CZ204" s="97"/>
      <c r="DA204" s="97"/>
      <c r="DB204" s="97"/>
      <c r="DC204" s="97"/>
      <c r="DD204" s="97"/>
      <c r="DE204" s="97"/>
      <c r="DF204" s="97"/>
      <c r="DG204" s="97"/>
      <c r="DH204" s="97"/>
      <c r="DI204" s="97"/>
      <c r="DJ204" s="97"/>
      <c r="DK204" s="97"/>
      <c r="DL204" s="97"/>
      <c r="DM204" s="97"/>
      <c r="DN204" s="97"/>
      <c r="DO204" s="97"/>
      <c r="DP204" s="97"/>
      <c r="DQ204" s="97"/>
      <c r="DR204" s="97"/>
      <c r="DS204" s="97"/>
      <c r="DT204" s="97"/>
      <c r="DU204" s="97"/>
      <c r="DV204" s="97"/>
      <c r="DW204" s="97"/>
      <c r="DX204" s="97"/>
      <c r="DY204" s="97"/>
      <c r="DZ204" s="97"/>
      <c r="EA204" s="97"/>
      <c r="EB204" s="97"/>
      <c r="EC204" s="97"/>
      <c r="ED204" s="97"/>
      <c r="EE204" s="97"/>
      <c r="EF204" s="97"/>
      <c r="EG204" s="97"/>
      <c r="EH204" s="97"/>
      <c r="EI204" s="97"/>
      <c r="EJ204" s="97"/>
      <c r="EK204" s="97"/>
      <c r="EL204" s="97"/>
      <c r="EM204" s="97"/>
      <c r="EN204" s="97"/>
      <c r="EO204" s="97"/>
      <c r="EP204" s="97"/>
      <c r="EQ204" s="97"/>
      <c r="ER204" s="97"/>
      <c r="ES204" s="97"/>
      <c r="ET204" s="97"/>
      <c r="EU204" s="97"/>
      <c r="EV204" s="97"/>
      <c r="EW204" s="97"/>
      <c r="EX204" s="97"/>
      <c r="EY204" s="97"/>
      <c r="EZ204" s="97"/>
      <c r="FA204" s="97"/>
      <c r="FB204" s="97"/>
      <c r="FC204" s="97"/>
      <c r="FD204" s="97"/>
      <c r="FE204" s="97"/>
      <c r="FF204" s="97"/>
      <c r="FG204" s="97"/>
      <c r="FH204" s="97"/>
      <c r="FI204" s="97"/>
      <c r="FJ204" s="97"/>
      <c r="FK204" s="97"/>
      <c r="FL204" s="97"/>
      <c r="FM204" s="97"/>
      <c r="FN204" s="97"/>
      <c r="FO204" s="97"/>
      <c r="FP204" s="97"/>
      <c r="FQ204" s="97"/>
      <c r="FR204" s="97"/>
      <c r="FS204" s="97"/>
      <c r="FT204" s="97"/>
      <c r="FU204" s="97"/>
      <c r="FV204" s="97"/>
      <c r="FW204" s="97"/>
      <c r="FX204" s="97"/>
      <c r="FY204" s="97"/>
      <c r="FZ204" s="97"/>
      <c r="GA204" s="97"/>
      <c r="GB204" s="97"/>
      <c r="GC204" s="97"/>
    </row>
    <row r="205" spans="2:185" x14ac:dyDescent="0.25"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7"/>
      <c r="AV205" s="97"/>
      <c r="AW205" s="97"/>
      <c r="AX205" s="97"/>
      <c r="AY205" s="97"/>
      <c r="AZ205" s="97"/>
      <c r="BA205" s="97"/>
      <c r="BB205" s="97"/>
      <c r="BC205" s="97"/>
      <c r="BD205" s="97"/>
      <c r="BE205" s="97"/>
      <c r="BF205" s="97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7"/>
      <c r="BS205" s="97"/>
      <c r="BT205" s="97"/>
      <c r="BU205" s="97"/>
      <c r="BV205" s="97"/>
      <c r="BW205" s="97"/>
      <c r="BX205" s="97"/>
      <c r="BY205" s="97"/>
      <c r="BZ205" s="97"/>
      <c r="CA205" s="97"/>
      <c r="CB205" s="97"/>
      <c r="CC205" s="97"/>
      <c r="CD205" s="97"/>
      <c r="CE205" s="97"/>
      <c r="CF205" s="97"/>
      <c r="CG205" s="97"/>
      <c r="CH205" s="97"/>
      <c r="CI205" s="97"/>
      <c r="CJ205" s="97"/>
      <c r="CK205" s="97"/>
      <c r="CL205" s="97"/>
      <c r="CM205" s="97"/>
      <c r="CN205" s="97"/>
      <c r="CO205" s="97"/>
      <c r="CP205" s="97"/>
      <c r="CQ205" s="97"/>
      <c r="CR205" s="97"/>
      <c r="CS205" s="97"/>
      <c r="CT205" s="97"/>
      <c r="CU205" s="97"/>
      <c r="CV205" s="97"/>
      <c r="CW205" s="97"/>
      <c r="CX205" s="97"/>
      <c r="CY205" s="97"/>
      <c r="CZ205" s="97"/>
      <c r="DA205" s="97"/>
      <c r="DB205" s="97"/>
      <c r="DC205" s="97"/>
      <c r="DD205" s="97"/>
      <c r="DE205" s="97"/>
      <c r="DF205" s="97"/>
      <c r="DG205" s="97"/>
      <c r="DH205" s="97"/>
      <c r="DI205" s="97"/>
      <c r="DJ205" s="97"/>
      <c r="DK205" s="97"/>
      <c r="DL205" s="97"/>
      <c r="DM205" s="97"/>
      <c r="DN205" s="97"/>
      <c r="DO205" s="97"/>
      <c r="DP205" s="97"/>
      <c r="DQ205" s="97"/>
      <c r="DR205" s="97"/>
      <c r="DS205" s="97"/>
      <c r="DT205" s="97"/>
      <c r="DU205" s="97"/>
      <c r="DV205" s="97"/>
      <c r="DW205" s="97"/>
      <c r="DX205" s="97"/>
      <c r="DY205" s="97"/>
      <c r="DZ205" s="97"/>
      <c r="EA205" s="97"/>
      <c r="EB205" s="97"/>
      <c r="EC205" s="97"/>
      <c r="ED205" s="97"/>
      <c r="EE205" s="97"/>
      <c r="EF205" s="97"/>
      <c r="EG205" s="97"/>
      <c r="EH205" s="97"/>
      <c r="EI205" s="97"/>
      <c r="EJ205" s="97"/>
      <c r="EK205" s="97"/>
      <c r="EL205" s="97"/>
      <c r="EM205" s="97"/>
      <c r="EN205" s="97"/>
      <c r="EO205" s="97"/>
      <c r="EP205" s="97"/>
      <c r="EQ205" s="97"/>
      <c r="ER205" s="97"/>
      <c r="ES205" s="97"/>
      <c r="ET205" s="97"/>
      <c r="EU205" s="97"/>
      <c r="EV205" s="97"/>
      <c r="EW205" s="97"/>
      <c r="EX205" s="97"/>
      <c r="EY205" s="97"/>
      <c r="EZ205" s="97"/>
      <c r="FA205" s="97"/>
      <c r="FB205" s="97"/>
      <c r="FC205" s="97"/>
      <c r="FD205" s="97"/>
      <c r="FE205" s="97"/>
      <c r="FF205" s="97"/>
      <c r="FG205" s="97"/>
      <c r="FH205" s="97"/>
      <c r="FI205" s="97"/>
      <c r="FJ205" s="97"/>
      <c r="FK205" s="97"/>
      <c r="FL205" s="97"/>
      <c r="FM205" s="97"/>
      <c r="FN205" s="97"/>
      <c r="FO205" s="97"/>
      <c r="FP205" s="97"/>
      <c r="FQ205" s="97"/>
      <c r="FR205" s="97"/>
      <c r="FS205" s="97"/>
      <c r="FT205" s="97"/>
      <c r="FU205" s="97"/>
      <c r="FV205" s="97"/>
      <c r="FW205" s="97"/>
      <c r="FX205" s="97"/>
      <c r="FY205" s="97"/>
      <c r="FZ205" s="97"/>
      <c r="GA205" s="97"/>
      <c r="GB205" s="97"/>
      <c r="GC205" s="97"/>
    </row>
    <row r="206" spans="2:185" x14ac:dyDescent="0.25"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7"/>
      <c r="AV206" s="97"/>
      <c r="AW206" s="97"/>
      <c r="AX206" s="97"/>
      <c r="AY206" s="97"/>
      <c r="AZ206" s="97"/>
      <c r="BA206" s="97"/>
      <c r="BB206" s="97"/>
      <c r="BC206" s="97"/>
      <c r="BD206" s="97"/>
      <c r="BE206" s="97"/>
      <c r="BF206" s="97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7"/>
      <c r="BS206" s="97"/>
      <c r="BT206" s="97"/>
      <c r="BU206" s="97"/>
      <c r="BV206" s="97"/>
      <c r="BW206" s="97"/>
      <c r="BX206" s="97"/>
      <c r="BY206" s="97"/>
      <c r="BZ206" s="97"/>
      <c r="CA206" s="97"/>
      <c r="CB206" s="97"/>
      <c r="CC206" s="97"/>
      <c r="CD206" s="97"/>
      <c r="CE206" s="97"/>
      <c r="CF206" s="97"/>
      <c r="CG206" s="97"/>
      <c r="CH206" s="97"/>
      <c r="CI206" s="97"/>
      <c r="CJ206" s="97"/>
      <c r="CK206" s="97"/>
      <c r="CL206" s="97"/>
      <c r="CM206" s="97"/>
      <c r="CN206" s="97"/>
      <c r="CO206" s="97"/>
      <c r="CP206" s="97"/>
      <c r="CQ206" s="97"/>
      <c r="CR206" s="97"/>
      <c r="CS206" s="97"/>
      <c r="CT206" s="97"/>
      <c r="CU206" s="97"/>
      <c r="CV206" s="97"/>
      <c r="CW206" s="97"/>
      <c r="CX206" s="97"/>
      <c r="CY206" s="97"/>
      <c r="CZ206" s="97"/>
      <c r="DA206" s="97"/>
      <c r="DB206" s="97"/>
      <c r="DC206" s="97"/>
      <c r="DD206" s="97"/>
      <c r="DE206" s="97"/>
      <c r="DF206" s="97"/>
      <c r="DG206" s="97"/>
      <c r="DH206" s="97"/>
      <c r="DI206" s="97"/>
      <c r="DJ206" s="97"/>
      <c r="DK206" s="97"/>
      <c r="DL206" s="97"/>
      <c r="DM206" s="97"/>
      <c r="DN206" s="97"/>
      <c r="DO206" s="97"/>
      <c r="DP206" s="97"/>
      <c r="DQ206" s="97"/>
      <c r="DR206" s="97"/>
      <c r="DS206" s="97"/>
      <c r="DT206" s="97"/>
      <c r="DU206" s="97"/>
      <c r="DV206" s="97"/>
      <c r="DW206" s="97"/>
      <c r="DX206" s="97"/>
      <c r="DY206" s="97"/>
      <c r="DZ206" s="97"/>
      <c r="EA206" s="97"/>
      <c r="EB206" s="97"/>
      <c r="EC206" s="97"/>
      <c r="ED206" s="97"/>
      <c r="EE206" s="97"/>
      <c r="EF206" s="97"/>
      <c r="EG206" s="97"/>
      <c r="EH206" s="97"/>
      <c r="EI206" s="97"/>
      <c r="EJ206" s="97"/>
      <c r="EK206" s="97"/>
      <c r="EL206" s="97"/>
      <c r="EM206" s="97"/>
      <c r="EN206" s="97"/>
      <c r="EO206" s="97"/>
      <c r="EP206" s="97"/>
      <c r="EQ206" s="97"/>
      <c r="ER206" s="97"/>
      <c r="ES206" s="97"/>
      <c r="ET206" s="97"/>
      <c r="EU206" s="97"/>
      <c r="EV206" s="97"/>
      <c r="EW206" s="97"/>
      <c r="EX206" s="97"/>
      <c r="EY206" s="97"/>
      <c r="EZ206" s="97"/>
      <c r="FA206" s="97"/>
      <c r="FB206" s="97"/>
      <c r="FC206" s="97"/>
      <c r="FD206" s="97"/>
      <c r="FE206" s="97"/>
      <c r="FF206" s="97"/>
      <c r="FG206" s="97"/>
      <c r="FH206" s="97"/>
      <c r="FI206" s="97"/>
      <c r="FJ206" s="97"/>
      <c r="FK206" s="97"/>
      <c r="FL206" s="97"/>
      <c r="FM206" s="97"/>
      <c r="FN206" s="97"/>
      <c r="FO206" s="97"/>
      <c r="FP206" s="97"/>
      <c r="FQ206" s="97"/>
      <c r="FR206" s="97"/>
      <c r="FS206" s="97"/>
      <c r="FT206" s="97"/>
      <c r="FU206" s="97"/>
      <c r="FV206" s="97"/>
      <c r="FW206" s="97"/>
      <c r="FX206" s="97"/>
      <c r="FY206" s="97"/>
      <c r="FZ206" s="97"/>
      <c r="GA206" s="97"/>
      <c r="GB206" s="97"/>
      <c r="GC206" s="97"/>
    </row>
    <row r="207" spans="2:185" x14ac:dyDescent="0.25"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7"/>
      <c r="AV207" s="97"/>
      <c r="AW207" s="97"/>
      <c r="AX207" s="97"/>
      <c r="AY207" s="97"/>
      <c r="AZ207" s="97"/>
      <c r="BA207" s="97"/>
      <c r="BB207" s="97"/>
      <c r="BC207" s="97"/>
      <c r="BD207" s="97"/>
      <c r="BE207" s="97"/>
      <c r="BF207" s="97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7"/>
      <c r="BS207" s="97"/>
      <c r="BT207" s="97"/>
      <c r="BU207" s="97"/>
      <c r="BV207" s="97"/>
      <c r="BW207" s="97"/>
      <c r="BX207" s="97"/>
      <c r="BY207" s="97"/>
      <c r="BZ207" s="97"/>
      <c r="CA207" s="97"/>
      <c r="CB207" s="97"/>
      <c r="CC207" s="97"/>
      <c r="CD207" s="97"/>
      <c r="CE207" s="97"/>
      <c r="CF207" s="97"/>
      <c r="CG207" s="97"/>
      <c r="CH207" s="97"/>
      <c r="CI207" s="97"/>
      <c r="CJ207" s="97"/>
      <c r="CK207" s="97"/>
      <c r="CL207" s="97"/>
      <c r="CM207" s="97"/>
      <c r="CN207" s="97"/>
      <c r="CO207" s="97"/>
      <c r="CP207" s="97"/>
      <c r="CQ207" s="97"/>
      <c r="CR207" s="97"/>
      <c r="CS207" s="97"/>
      <c r="CT207" s="97"/>
      <c r="CU207" s="97"/>
      <c r="CV207" s="97"/>
      <c r="CW207" s="97"/>
      <c r="CX207" s="97"/>
      <c r="CY207" s="97"/>
      <c r="CZ207" s="97"/>
      <c r="DA207" s="97"/>
      <c r="DB207" s="97"/>
      <c r="DC207" s="97"/>
      <c r="DD207" s="97"/>
      <c r="DE207" s="97"/>
      <c r="DF207" s="97"/>
      <c r="DG207" s="97"/>
      <c r="DH207" s="97"/>
      <c r="DI207" s="97"/>
      <c r="DJ207" s="97"/>
      <c r="DK207" s="97"/>
      <c r="DL207" s="97"/>
      <c r="DM207" s="97"/>
      <c r="DN207" s="97"/>
      <c r="DO207" s="97"/>
      <c r="DP207" s="97"/>
      <c r="DQ207" s="97"/>
      <c r="DR207" s="97"/>
      <c r="DS207" s="97"/>
      <c r="DT207" s="97"/>
      <c r="DU207" s="97"/>
      <c r="DV207" s="97"/>
      <c r="DW207" s="97"/>
      <c r="DX207" s="97"/>
      <c r="DY207" s="97"/>
      <c r="DZ207" s="97"/>
      <c r="EA207" s="97"/>
      <c r="EB207" s="97"/>
      <c r="EC207" s="97"/>
      <c r="ED207" s="97"/>
      <c r="EE207" s="97"/>
      <c r="EF207" s="97"/>
      <c r="EG207" s="97"/>
      <c r="EH207" s="97"/>
      <c r="EI207" s="97"/>
      <c r="EJ207" s="97"/>
      <c r="EK207" s="97"/>
      <c r="EL207" s="97"/>
      <c r="EM207" s="97"/>
      <c r="EN207" s="97"/>
      <c r="EO207" s="97"/>
      <c r="EP207" s="97"/>
      <c r="EQ207" s="97"/>
      <c r="ER207" s="97"/>
      <c r="ES207" s="97"/>
      <c r="ET207" s="97"/>
      <c r="EU207" s="97"/>
      <c r="EV207" s="97"/>
      <c r="EW207" s="97"/>
      <c r="EX207" s="97"/>
      <c r="EY207" s="97"/>
      <c r="EZ207" s="97"/>
      <c r="FA207" s="97"/>
      <c r="FB207" s="97"/>
      <c r="FC207" s="97"/>
      <c r="FD207" s="97"/>
      <c r="FE207" s="97"/>
      <c r="FF207" s="97"/>
      <c r="FG207" s="97"/>
      <c r="FH207" s="97"/>
      <c r="FI207" s="97"/>
      <c r="FJ207" s="97"/>
      <c r="FK207" s="97"/>
      <c r="FL207" s="97"/>
      <c r="FM207" s="97"/>
      <c r="FN207" s="97"/>
      <c r="FO207" s="97"/>
      <c r="FP207" s="97"/>
      <c r="FQ207" s="97"/>
      <c r="FR207" s="97"/>
      <c r="FS207" s="97"/>
      <c r="FT207" s="97"/>
      <c r="FU207" s="97"/>
      <c r="FV207" s="97"/>
      <c r="FW207" s="97"/>
      <c r="FX207" s="97"/>
      <c r="FY207" s="97"/>
      <c r="FZ207" s="97"/>
      <c r="GA207" s="97"/>
      <c r="GB207" s="97"/>
      <c r="GC207" s="97"/>
    </row>
    <row r="208" spans="2:185" x14ac:dyDescent="0.25"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7"/>
      <c r="AV208" s="97"/>
      <c r="AW208" s="97"/>
      <c r="AX208" s="97"/>
      <c r="AY208" s="97"/>
      <c r="AZ208" s="97"/>
      <c r="BA208" s="97"/>
      <c r="BB208" s="97"/>
      <c r="BC208" s="97"/>
      <c r="BD208" s="97"/>
      <c r="BE208" s="97"/>
      <c r="BF208" s="97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7"/>
      <c r="BS208" s="97"/>
      <c r="BT208" s="97"/>
      <c r="BU208" s="97"/>
      <c r="BV208" s="97"/>
      <c r="BW208" s="97"/>
      <c r="BX208" s="97"/>
      <c r="BY208" s="97"/>
      <c r="BZ208" s="97"/>
      <c r="CA208" s="97"/>
      <c r="CB208" s="97"/>
      <c r="CC208" s="97"/>
      <c r="CD208" s="97"/>
      <c r="CE208" s="97"/>
      <c r="CF208" s="97"/>
      <c r="CG208" s="97"/>
      <c r="CH208" s="97"/>
      <c r="CI208" s="97"/>
      <c r="CJ208" s="97"/>
      <c r="CK208" s="97"/>
      <c r="CL208" s="97"/>
      <c r="CM208" s="97"/>
      <c r="CN208" s="97"/>
      <c r="CO208" s="97"/>
      <c r="CP208" s="97"/>
      <c r="CQ208" s="97"/>
      <c r="CR208" s="97"/>
      <c r="CS208" s="97"/>
      <c r="CT208" s="97"/>
      <c r="CU208" s="97"/>
      <c r="CV208" s="97"/>
      <c r="CW208" s="97"/>
      <c r="CX208" s="97"/>
      <c r="CY208" s="97"/>
      <c r="CZ208" s="97"/>
      <c r="DA208" s="97"/>
      <c r="DB208" s="97"/>
      <c r="DC208" s="97"/>
      <c r="DD208" s="97"/>
      <c r="DE208" s="97"/>
      <c r="DF208" s="97"/>
      <c r="DG208" s="97"/>
      <c r="DH208" s="97"/>
      <c r="DI208" s="97"/>
      <c r="DJ208" s="97"/>
      <c r="DK208" s="97"/>
      <c r="DL208" s="97"/>
      <c r="DM208" s="97"/>
      <c r="DN208" s="97"/>
      <c r="DO208" s="97"/>
      <c r="DP208" s="97"/>
      <c r="DQ208" s="97"/>
      <c r="DR208" s="97"/>
      <c r="DS208" s="97"/>
      <c r="DT208" s="97"/>
      <c r="DU208" s="97"/>
      <c r="DV208" s="97"/>
      <c r="DW208" s="97"/>
      <c r="DX208" s="97"/>
      <c r="DY208" s="97"/>
      <c r="DZ208" s="97"/>
      <c r="EA208" s="97"/>
      <c r="EB208" s="97"/>
      <c r="EC208" s="97"/>
      <c r="ED208" s="97"/>
      <c r="EE208" s="97"/>
      <c r="EF208" s="97"/>
      <c r="EG208" s="97"/>
      <c r="EH208" s="97"/>
      <c r="EI208" s="97"/>
      <c r="EJ208" s="97"/>
      <c r="EK208" s="97"/>
      <c r="EL208" s="97"/>
      <c r="EM208" s="97"/>
      <c r="EN208" s="97"/>
      <c r="EO208" s="97"/>
      <c r="EP208" s="97"/>
      <c r="EQ208" s="97"/>
      <c r="ER208" s="97"/>
      <c r="ES208" s="97"/>
      <c r="ET208" s="97"/>
      <c r="EU208" s="97"/>
      <c r="EV208" s="97"/>
      <c r="EW208" s="97"/>
      <c r="EX208" s="97"/>
      <c r="EY208" s="97"/>
      <c r="EZ208" s="97"/>
      <c r="FA208" s="97"/>
      <c r="FB208" s="97"/>
      <c r="FC208" s="97"/>
      <c r="FD208" s="97"/>
      <c r="FE208" s="97"/>
      <c r="FF208" s="97"/>
      <c r="FG208" s="97"/>
      <c r="FH208" s="97"/>
      <c r="FI208" s="97"/>
      <c r="FJ208" s="97"/>
      <c r="FK208" s="97"/>
      <c r="FL208" s="97"/>
      <c r="FM208" s="97"/>
      <c r="FN208" s="97"/>
      <c r="FO208" s="97"/>
      <c r="FP208" s="97"/>
      <c r="FQ208" s="97"/>
      <c r="FR208" s="97"/>
      <c r="FS208" s="97"/>
      <c r="FT208" s="97"/>
      <c r="FU208" s="97"/>
      <c r="FV208" s="97"/>
      <c r="FW208" s="97"/>
      <c r="FX208" s="97"/>
      <c r="FY208" s="97"/>
      <c r="FZ208" s="97"/>
      <c r="GA208" s="97"/>
      <c r="GB208" s="97"/>
      <c r="GC208" s="97"/>
    </row>
    <row r="209" s="97" customFormat="1" x14ac:dyDescent="0.25"/>
    <row r="210" s="97" customFormat="1" x14ac:dyDescent="0.25"/>
    <row r="211" s="97" customFormat="1" x14ac:dyDescent="0.25"/>
    <row r="212" s="97" customFormat="1" x14ac:dyDescent="0.25"/>
    <row r="213" s="97" customFormat="1" x14ac:dyDescent="0.25"/>
    <row r="214" s="97" customFormat="1" x14ac:dyDescent="0.25"/>
    <row r="215" s="97" customFormat="1" x14ac:dyDescent="0.25"/>
    <row r="216" s="97" customFormat="1" x14ac:dyDescent="0.25"/>
    <row r="217" s="97" customFormat="1" x14ac:dyDescent="0.25"/>
    <row r="218" s="97" customFormat="1" x14ac:dyDescent="0.25"/>
    <row r="219" s="97" customFormat="1" x14ac:dyDescent="0.25"/>
    <row r="220" s="97" customFormat="1" x14ac:dyDescent="0.25"/>
    <row r="221" s="97" customFormat="1" x14ac:dyDescent="0.25"/>
    <row r="222" s="97" customFormat="1" x14ac:dyDescent="0.25"/>
    <row r="223" s="97" customFormat="1" x14ac:dyDescent="0.25"/>
    <row r="224" s="97" customFormat="1" x14ac:dyDescent="0.25"/>
  </sheetData>
  <mergeCells count="2">
    <mergeCell ref="D1:G1"/>
    <mergeCell ref="C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5"/>
  <sheetViews>
    <sheetView topLeftCell="A4" zoomScale="85" zoomScaleNormal="85" workbookViewId="0">
      <selection activeCell="E15" sqref="E15"/>
    </sheetView>
  </sheetViews>
  <sheetFormatPr defaultColWidth="9.140625" defaultRowHeight="15" x14ac:dyDescent="0.25"/>
  <cols>
    <col min="1" max="1" width="3.85546875" style="1" customWidth="1"/>
    <col min="2" max="2" width="4" style="1" bestFit="1" customWidth="1"/>
    <col min="3" max="3" width="13.28515625" style="1" customWidth="1"/>
    <col min="4" max="4" width="24.42578125" style="1" customWidth="1"/>
    <col min="5" max="5" width="26.140625" style="1" customWidth="1"/>
    <col min="6" max="6" width="22.85546875" style="1" customWidth="1"/>
    <col min="7" max="7" width="13.7109375" style="1" customWidth="1"/>
    <col min="8" max="8" width="15.28515625" style="1" customWidth="1"/>
    <col min="9" max="9" width="14.140625" style="1" customWidth="1"/>
    <col min="10" max="11" width="14.42578125" style="1" customWidth="1"/>
    <col min="12" max="12" width="9.140625" style="1" hidden="1" customWidth="1"/>
    <col min="13" max="13" width="16.5703125" style="1" customWidth="1"/>
    <col min="14" max="14" width="24.85546875" style="1" customWidth="1"/>
    <col min="15" max="15" width="15.42578125" style="1" customWidth="1"/>
    <col min="16" max="16384" width="9.140625" style="1"/>
  </cols>
  <sheetData>
    <row r="1" spans="1:15" ht="29.25" customHeight="1" x14ac:dyDescent="0.25">
      <c r="D1" s="168" t="s">
        <v>851</v>
      </c>
      <c r="E1" s="179"/>
      <c r="F1" s="180"/>
      <c r="G1" s="180"/>
      <c r="H1" s="180"/>
      <c r="I1" s="180"/>
    </row>
    <row r="2" spans="1:15" ht="23.25" customHeight="1" x14ac:dyDescent="0.25">
      <c r="C2" s="8"/>
      <c r="D2" s="12" t="s">
        <v>212</v>
      </c>
    </row>
    <row r="3" spans="1:15" ht="23.25" customHeight="1" x14ac:dyDescent="0.25">
      <c r="C3" s="13" t="s">
        <v>883</v>
      </c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5" ht="23.25" customHeight="1" x14ac:dyDescent="0.25">
      <c r="C4" s="181" t="s">
        <v>884</v>
      </c>
      <c r="D4" s="182"/>
      <c r="E4" s="182"/>
      <c r="F4" s="182"/>
      <c r="G4" s="182"/>
      <c r="H4" s="182"/>
      <c r="I4" s="182"/>
      <c r="J4" s="17"/>
      <c r="K4" s="17"/>
      <c r="L4" s="17"/>
      <c r="M4" s="17"/>
    </row>
    <row r="6" spans="1:15" ht="189.75" customHeight="1" x14ac:dyDescent="0.25">
      <c r="B6" s="4" t="s">
        <v>116</v>
      </c>
      <c r="C6" s="4" t="s">
        <v>26</v>
      </c>
      <c r="D6" s="4" t="s">
        <v>27</v>
      </c>
      <c r="E6" s="4" t="s">
        <v>28</v>
      </c>
      <c r="F6" s="30" t="s">
        <v>879</v>
      </c>
      <c r="G6" s="4" t="s">
        <v>29</v>
      </c>
      <c r="H6" s="4" t="s">
        <v>117</v>
      </c>
      <c r="I6" s="4" t="s">
        <v>237</v>
      </c>
      <c r="J6" s="31" t="s">
        <v>859</v>
      </c>
      <c r="K6" s="31" t="s">
        <v>861</v>
      </c>
      <c r="L6" s="31" t="s">
        <v>880</v>
      </c>
      <c r="M6" s="31" t="s">
        <v>880</v>
      </c>
      <c r="N6" s="31" t="s">
        <v>881</v>
      </c>
      <c r="O6" s="7" t="s">
        <v>233</v>
      </c>
    </row>
    <row r="7" spans="1:15" s="2" customFormat="1" ht="31.5" customHeight="1" x14ac:dyDescent="0.25">
      <c r="A7" s="33"/>
      <c r="B7" s="183"/>
      <c r="C7" s="184"/>
      <c r="D7" s="184"/>
      <c r="E7" s="184"/>
      <c r="F7" s="184"/>
      <c r="G7" s="184"/>
      <c r="H7" s="34"/>
      <c r="I7" s="34"/>
      <c r="J7" s="32"/>
      <c r="K7" s="32"/>
      <c r="L7" s="32"/>
      <c r="M7" s="32"/>
      <c r="N7" s="32"/>
      <c r="O7" s="34"/>
    </row>
    <row r="8" spans="1:15" s="2" customFormat="1" ht="48" x14ac:dyDescent="0.25">
      <c r="B8" s="10">
        <v>1</v>
      </c>
      <c r="C8" s="3" t="s">
        <v>78</v>
      </c>
      <c r="D8" s="3" t="s">
        <v>281</v>
      </c>
      <c r="E8" s="3" t="s">
        <v>163</v>
      </c>
      <c r="F8" s="6" t="s">
        <v>309</v>
      </c>
      <c r="G8" s="3" t="s">
        <v>115</v>
      </c>
      <c r="H8" s="3">
        <v>24.2</v>
      </c>
      <c r="I8" s="3">
        <v>23.8</v>
      </c>
      <c r="J8" s="15"/>
      <c r="K8" s="15"/>
      <c r="L8" s="15"/>
      <c r="M8" s="15"/>
      <c r="N8" s="15"/>
      <c r="O8" s="3" t="s">
        <v>157</v>
      </c>
    </row>
    <row r="9" spans="1:15" s="2" customFormat="1" ht="51" x14ac:dyDescent="0.25">
      <c r="B9" s="10">
        <v>2</v>
      </c>
      <c r="C9" s="3" t="s">
        <v>79</v>
      </c>
      <c r="D9" s="3" t="s">
        <v>281</v>
      </c>
      <c r="E9" s="3" t="s">
        <v>164</v>
      </c>
      <c r="F9" s="6" t="s">
        <v>309</v>
      </c>
      <c r="G9" s="3" t="s">
        <v>115</v>
      </c>
      <c r="H9" s="3">
        <v>24.2</v>
      </c>
      <c r="I9" s="3">
        <v>23.8</v>
      </c>
      <c r="J9" s="15"/>
      <c r="K9" s="15"/>
      <c r="L9" s="15"/>
      <c r="M9" s="15"/>
      <c r="N9" s="15"/>
      <c r="O9" s="3" t="s">
        <v>157</v>
      </c>
    </row>
    <row r="10" spans="1:15" s="2" customFormat="1" ht="48" x14ac:dyDescent="0.25">
      <c r="B10" s="10">
        <v>3</v>
      </c>
      <c r="C10" s="3" t="s">
        <v>80</v>
      </c>
      <c r="D10" s="3" t="s">
        <v>282</v>
      </c>
      <c r="E10" s="3" t="s">
        <v>165</v>
      </c>
      <c r="F10" s="6" t="s">
        <v>309</v>
      </c>
      <c r="G10" s="3" t="s">
        <v>115</v>
      </c>
      <c r="H10" s="3"/>
      <c r="I10" s="3"/>
      <c r="J10" s="15"/>
      <c r="K10" s="15"/>
      <c r="L10" s="15"/>
      <c r="M10" s="15"/>
      <c r="N10" s="15"/>
      <c r="O10" s="3" t="s">
        <v>157</v>
      </c>
    </row>
    <row r="11" spans="1:15" s="2" customFormat="1" ht="48" x14ac:dyDescent="0.25">
      <c r="B11" s="10">
        <v>4</v>
      </c>
      <c r="C11" s="3" t="s">
        <v>81</v>
      </c>
      <c r="D11" s="3" t="s">
        <v>282</v>
      </c>
      <c r="E11" s="3" t="s">
        <v>166</v>
      </c>
      <c r="F11" s="6" t="s">
        <v>309</v>
      </c>
      <c r="G11" s="3" t="s">
        <v>115</v>
      </c>
      <c r="H11" s="3"/>
      <c r="I11" s="3"/>
      <c r="J11" s="15"/>
      <c r="K11" s="15"/>
      <c r="L11" s="15"/>
      <c r="M11" s="15"/>
      <c r="N11" s="15"/>
      <c r="O11" s="3" t="s">
        <v>157</v>
      </c>
    </row>
    <row r="12" spans="1:15" s="2" customFormat="1" ht="48" x14ac:dyDescent="0.25">
      <c r="B12" s="10">
        <v>5</v>
      </c>
      <c r="C12" s="3" t="s">
        <v>82</v>
      </c>
      <c r="D12" s="3" t="s">
        <v>282</v>
      </c>
      <c r="E12" s="3" t="s">
        <v>167</v>
      </c>
      <c r="F12" s="6" t="s">
        <v>309</v>
      </c>
      <c r="G12" s="3" t="s">
        <v>115</v>
      </c>
      <c r="H12" s="3"/>
      <c r="I12" s="3"/>
      <c r="J12" s="15"/>
      <c r="K12" s="15"/>
      <c r="L12" s="15"/>
      <c r="M12" s="15"/>
      <c r="N12" s="15"/>
      <c r="O12" s="3" t="s">
        <v>157</v>
      </c>
    </row>
    <row r="13" spans="1:15" s="2" customFormat="1" ht="48" x14ac:dyDescent="0.25">
      <c r="B13" s="3">
        <v>6</v>
      </c>
      <c r="C13" s="3" t="s">
        <v>113</v>
      </c>
      <c r="D13" s="3" t="s">
        <v>210</v>
      </c>
      <c r="E13" s="3" t="s">
        <v>175</v>
      </c>
      <c r="F13" s="6" t="s">
        <v>309</v>
      </c>
      <c r="G13" s="3" t="s">
        <v>115</v>
      </c>
      <c r="H13" s="5">
        <v>109.592</v>
      </c>
      <c r="I13" s="3">
        <v>107.932</v>
      </c>
      <c r="J13" s="15"/>
      <c r="K13" s="15"/>
      <c r="L13" s="15"/>
      <c r="M13" s="15"/>
      <c r="N13" s="3"/>
      <c r="O13" s="3" t="s">
        <v>157</v>
      </c>
    </row>
    <row r="14" spans="1:15" ht="51" x14ac:dyDescent="0.25">
      <c r="B14" s="3">
        <v>7</v>
      </c>
      <c r="C14" s="3" t="s">
        <v>110</v>
      </c>
      <c r="D14" s="3" t="s">
        <v>207</v>
      </c>
      <c r="E14" s="3" t="s">
        <v>174</v>
      </c>
      <c r="F14" s="6" t="s">
        <v>309</v>
      </c>
      <c r="G14" s="3" t="s">
        <v>25</v>
      </c>
      <c r="H14" s="5">
        <v>285</v>
      </c>
      <c r="I14" s="5">
        <v>193.08199999999999</v>
      </c>
      <c r="J14" s="15"/>
      <c r="K14" s="15"/>
      <c r="L14" s="15"/>
      <c r="M14" s="15"/>
      <c r="N14" s="10"/>
      <c r="O14" s="3" t="s">
        <v>157</v>
      </c>
    </row>
    <row r="15" spans="1:15" ht="51" x14ac:dyDescent="0.25">
      <c r="B15" s="3">
        <v>8</v>
      </c>
      <c r="C15" s="3" t="s">
        <v>111</v>
      </c>
      <c r="D15" s="3" t="s">
        <v>207</v>
      </c>
      <c r="E15" s="3" t="s">
        <v>297</v>
      </c>
      <c r="F15" s="6" t="s">
        <v>309</v>
      </c>
      <c r="G15" s="3" t="s">
        <v>25</v>
      </c>
      <c r="H15" s="5">
        <v>285</v>
      </c>
      <c r="I15" s="5">
        <v>193.08199999999999</v>
      </c>
      <c r="J15" s="15"/>
      <c r="K15" s="15"/>
      <c r="L15" s="15"/>
      <c r="M15" s="15"/>
      <c r="N15" s="10"/>
      <c r="O15" s="3" t="s">
        <v>157</v>
      </c>
    </row>
  </sheetData>
  <mergeCells count="3">
    <mergeCell ref="D1:I1"/>
    <mergeCell ref="C4:I4"/>
    <mergeCell ref="B7:G7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1"/>
  <sheetViews>
    <sheetView topLeftCell="A4" zoomScale="70" zoomScaleNormal="70" workbookViewId="0">
      <selection activeCell="F20" sqref="F20"/>
    </sheetView>
  </sheetViews>
  <sheetFormatPr defaultRowHeight="15" x14ac:dyDescent="0.25"/>
  <cols>
    <col min="1" max="1" width="20.7109375" customWidth="1"/>
    <col min="2" max="2" width="21.7109375" customWidth="1"/>
    <col min="3" max="3" width="26" customWidth="1"/>
    <col min="4" max="4" width="18.28515625" customWidth="1"/>
    <col min="5" max="5" width="24.7109375" customWidth="1"/>
    <col min="6" max="6" width="19.5703125" customWidth="1"/>
    <col min="7" max="7" width="14.42578125" customWidth="1"/>
    <col min="8" max="8" width="14" customWidth="1"/>
    <col min="9" max="9" width="10.28515625" customWidth="1"/>
    <col min="10" max="10" width="11" bestFit="1" customWidth="1"/>
  </cols>
  <sheetData>
    <row r="1" spans="1:15" x14ac:dyDescent="0.25">
      <c r="A1" s="38" t="s">
        <v>990</v>
      </c>
    </row>
    <row r="2" spans="1:15" x14ac:dyDescent="0.25">
      <c r="I2" s="19" t="s">
        <v>862</v>
      </c>
      <c r="M2" s="19"/>
    </row>
    <row r="6" spans="1:15" ht="128.25" x14ac:dyDescent="0.25">
      <c r="A6" s="4" t="s">
        <v>864</v>
      </c>
      <c r="B6" s="4" t="s">
        <v>863</v>
      </c>
      <c r="C6" s="4" t="s">
        <v>872</v>
      </c>
      <c r="D6" s="4" t="s">
        <v>871</v>
      </c>
      <c r="E6" s="4" t="s">
        <v>865</v>
      </c>
      <c r="F6" s="4" t="s">
        <v>868</v>
      </c>
      <c r="G6" s="4" t="s">
        <v>869</v>
      </c>
      <c r="H6" s="4" t="s">
        <v>870</v>
      </c>
      <c r="I6" s="4" t="s">
        <v>866</v>
      </c>
      <c r="J6" s="4" t="s">
        <v>1130</v>
      </c>
    </row>
    <row r="7" spans="1:15" ht="210" x14ac:dyDescent="0.25">
      <c r="A7" s="20" t="s">
        <v>867</v>
      </c>
      <c r="B7" s="22" t="s">
        <v>874</v>
      </c>
      <c r="C7" s="23">
        <v>1104703003162</v>
      </c>
      <c r="D7" s="26">
        <v>40375</v>
      </c>
      <c r="E7" s="18" t="s">
        <v>1003</v>
      </c>
      <c r="F7" s="24">
        <v>100000</v>
      </c>
      <c r="G7" s="25">
        <v>26740.1</v>
      </c>
      <c r="H7" s="25">
        <v>11330.9</v>
      </c>
      <c r="I7" s="25">
        <v>63</v>
      </c>
      <c r="J7" s="25">
        <v>4703117909</v>
      </c>
    </row>
    <row r="8" spans="1:15" ht="75" x14ac:dyDescent="0.25">
      <c r="A8" s="29" t="s">
        <v>873</v>
      </c>
      <c r="B8" s="22" t="s">
        <v>875</v>
      </c>
      <c r="C8" s="23">
        <v>1034700559552</v>
      </c>
      <c r="D8" s="26">
        <v>37659</v>
      </c>
      <c r="E8" s="37" t="s">
        <v>991</v>
      </c>
      <c r="F8" s="25">
        <v>76866.429999999993</v>
      </c>
      <c r="G8" s="25">
        <v>1111.0999999999999</v>
      </c>
      <c r="H8" s="25">
        <v>7.1</v>
      </c>
      <c r="I8" s="25">
        <v>10</v>
      </c>
      <c r="J8" s="25">
        <v>4703005698</v>
      </c>
      <c r="O8" s="27"/>
    </row>
    <row r="9" spans="1:15" ht="90" x14ac:dyDescent="0.25">
      <c r="A9" s="29" t="s">
        <v>876</v>
      </c>
      <c r="B9" s="22" t="s">
        <v>874</v>
      </c>
      <c r="C9" s="23">
        <v>1124703000663</v>
      </c>
      <c r="D9" s="26">
        <v>40973</v>
      </c>
      <c r="E9" s="37" t="s">
        <v>988</v>
      </c>
      <c r="F9" s="24">
        <v>2155500</v>
      </c>
      <c r="G9" s="25" t="s">
        <v>989</v>
      </c>
      <c r="H9" s="25" t="s">
        <v>989</v>
      </c>
      <c r="I9" s="25">
        <v>11</v>
      </c>
      <c r="J9" s="39">
        <v>4703127262</v>
      </c>
    </row>
    <row r="10" spans="1:15" ht="150" x14ac:dyDescent="0.25">
      <c r="A10" s="29" t="s">
        <v>877</v>
      </c>
      <c r="B10" s="22" t="s">
        <v>874</v>
      </c>
      <c r="C10" s="23">
        <v>1064703043437</v>
      </c>
      <c r="D10" s="26">
        <v>38776</v>
      </c>
      <c r="E10" s="29" t="s">
        <v>992</v>
      </c>
      <c r="F10" s="25" t="s">
        <v>887</v>
      </c>
      <c r="G10" s="25">
        <v>24464.3</v>
      </c>
      <c r="H10" s="25">
        <v>8754.1</v>
      </c>
      <c r="I10" s="25">
        <v>19</v>
      </c>
      <c r="J10" s="39">
        <v>4703084731</v>
      </c>
    </row>
    <row r="11" spans="1:15" ht="195" x14ac:dyDescent="0.25">
      <c r="A11" s="29" t="s">
        <v>878</v>
      </c>
      <c r="B11" s="22" t="s">
        <v>874</v>
      </c>
      <c r="C11" s="21">
        <v>1064703071267</v>
      </c>
      <c r="D11" s="28">
        <v>38870</v>
      </c>
      <c r="E11" s="16" t="s">
        <v>886</v>
      </c>
      <c r="F11" s="36" t="s">
        <v>888</v>
      </c>
      <c r="G11" s="35">
        <f>1766316.3/1000</f>
        <v>1766.3163</v>
      </c>
      <c r="H11" s="35">
        <f>338741.02/1000</f>
        <v>338.74101999999999</v>
      </c>
      <c r="I11" s="16">
        <v>8</v>
      </c>
      <c r="J11" s="39">
        <v>4703087348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Иное имущество</vt:lpstr>
      <vt:lpstr>нежилой фонд</vt:lpstr>
      <vt:lpstr>Жилой фонд</vt:lpstr>
      <vt:lpstr>движимое имущество</vt:lpstr>
      <vt:lpstr>Раздел 3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user</cp:lastModifiedBy>
  <cp:lastPrinted>2021-09-06T12:03:51Z</cp:lastPrinted>
  <dcterms:created xsi:type="dcterms:W3CDTF">2011-09-22T15:39:29Z</dcterms:created>
  <dcterms:modified xsi:type="dcterms:W3CDTF">2023-08-16T10:49:38Z</dcterms:modified>
</cp:coreProperties>
</file>