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EF932A-971B-41E0-AEB4-2D99FF6953DB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Иное имущество" sheetId="8" r:id="rId1"/>
    <sheet name="нежилой фонд" sheetId="3" r:id="rId2"/>
    <sheet name="Жилой фонд" sheetId="7" r:id="rId3"/>
    <sheet name="движимое имущество" sheetId="6" r:id="rId4"/>
    <sheet name="Раздел 3" sheetId="5" r:id="rId5"/>
  </sheets>
  <definedNames>
    <definedName name="_xlnm._FilterDatabase" localSheetId="0" hidden="1">'Иное имущество'!$A$6:$V$6</definedName>
    <definedName name="_xlnm._FilterDatabase" localSheetId="1" hidden="1">'нежилой фонд'!$A$5:$P$32</definedName>
  </definedNames>
  <calcPr calcId="181029"/>
</workbook>
</file>

<file path=xl/calcChain.xml><?xml version="1.0" encoding="utf-8"?>
<calcChain xmlns="http://schemas.openxmlformats.org/spreadsheetml/2006/main">
  <c r="H11" i="5" l="1"/>
  <c r="G11" i="5"/>
  <c r="H25" i="3"/>
</calcChain>
</file>

<file path=xl/sharedStrings.xml><?xml version="1.0" encoding="utf-8"?>
<sst xmlns="http://schemas.openxmlformats.org/spreadsheetml/2006/main" count="3639" uniqueCount="2066">
  <si>
    <t>СКВАЖИНЫ, ВОДОНАПОРНЫЕ БАШНИ</t>
  </si>
  <si>
    <t>ИНОЕ</t>
  </si>
  <si>
    <t>ТЕПЛОВЫЕ СЕТИ</t>
  </si>
  <si>
    <t>СЕТИ ВОДОСНАБЖЕНИЯ</t>
  </si>
  <si>
    <t>047-06-0273</t>
  </si>
  <si>
    <t>047-06-0274</t>
  </si>
  <si>
    <t>047-06-0275</t>
  </si>
  <si>
    <t>047-06-0276</t>
  </si>
  <si>
    <t>047-06-0265</t>
  </si>
  <si>
    <t>047-06-0266</t>
  </si>
  <si>
    <t>047-06-0267</t>
  </si>
  <si>
    <t>047-06-0268</t>
  </si>
  <si>
    <t>047-06-0269</t>
  </si>
  <si>
    <t>047-06-0280</t>
  </si>
  <si>
    <t>047-06-0281</t>
  </si>
  <si>
    <t>Протяженность 1806,1 м.пог.</t>
  </si>
  <si>
    <t>Протяженность 1796 м.</t>
  </si>
  <si>
    <t>общая площадь 303,7 кв.м.,                                               1- этажный</t>
  </si>
  <si>
    <t>Здание котельной № 33 с дымовой трубой</t>
  </si>
  <si>
    <t>430/1</t>
  </si>
  <si>
    <t>Объем 100 куб.м высота 21 м</t>
  </si>
  <si>
    <t>Объем 300 куб.м</t>
  </si>
  <si>
    <t>Высота 27 м</t>
  </si>
  <si>
    <t>Объем 50,8 куб.м</t>
  </si>
  <si>
    <t>Объем 18,4 куб.м</t>
  </si>
  <si>
    <t>Объем 277 куб.м</t>
  </si>
  <si>
    <t>Реестровый номер</t>
  </si>
  <si>
    <t>Наименование объекта недвижимости</t>
  </si>
  <si>
    <t>Адрес объекта недвижимости</t>
  </si>
  <si>
    <t>Общая площадь (кв.м)/этаж-ность</t>
  </si>
  <si>
    <t>047-06-0001</t>
  </si>
  <si>
    <t>047-06-0002</t>
  </si>
  <si>
    <t>047-06-0003</t>
  </si>
  <si>
    <t>047-06-0004</t>
  </si>
  <si>
    <t>047-06-0007</t>
  </si>
  <si>
    <t>047-06-0008</t>
  </si>
  <si>
    <t>047-06-0009</t>
  </si>
  <si>
    <t>047-06-0010</t>
  </si>
  <si>
    <t>047-06-0012</t>
  </si>
  <si>
    <t>047-06-0014</t>
  </si>
  <si>
    <t>047-06-0015</t>
  </si>
  <si>
    <t>047-06-0016</t>
  </si>
  <si>
    <t>047-06-0017</t>
  </si>
  <si>
    <t>047-06-0018</t>
  </si>
  <si>
    <t>047-06-0019</t>
  </si>
  <si>
    <t>047-06-0020</t>
  </si>
  <si>
    <t>047-06-0022</t>
  </si>
  <si>
    <t>047-06-0025</t>
  </si>
  <si>
    <t>047-06-0026</t>
  </si>
  <si>
    <t>047-06-0028</t>
  </si>
  <si>
    <t>047-06-0029</t>
  </si>
  <si>
    <t>Муниципальная собственность, Распоряжение Правительства Ленинградской области от 28.11.2007г. № 512-р; Решение совета депутатов от 05.08.2007г. № 47 "О принятии гос-го имущ-ва в собственность МО "ТГП" ; Постановление № 157 от 15.10.2008г. "О принятии гос-</t>
  </si>
  <si>
    <t>047-06-0033</t>
  </si>
  <si>
    <t>047-06-0035</t>
  </si>
  <si>
    <t>047-06-0036</t>
  </si>
  <si>
    <t>047-06-0039</t>
  </si>
  <si>
    <t>047-06-0043</t>
  </si>
  <si>
    <t>047-06-0049</t>
  </si>
  <si>
    <t>047-06-0055</t>
  </si>
  <si>
    <t>047-06-0056</t>
  </si>
  <si>
    <t>047-06-0058</t>
  </si>
  <si>
    <t>047-06-0065</t>
  </si>
  <si>
    <t>047-06-0068</t>
  </si>
  <si>
    <t>047-06-0070</t>
  </si>
  <si>
    <t>047-06-0071</t>
  </si>
  <si>
    <t>047-06-0073</t>
  </si>
  <si>
    <t>047-06-0074</t>
  </si>
  <si>
    <t>047-06-0075</t>
  </si>
  <si>
    <t>047-06-0080</t>
  </si>
  <si>
    <t>047-06-0081</t>
  </si>
  <si>
    <t>047-06-0082</t>
  </si>
  <si>
    <t>047-06-0083</t>
  </si>
  <si>
    <t>047-06-0084</t>
  </si>
  <si>
    <t>047-06-0085</t>
  </si>
  <si>
    <t>047-06-0088</t>
  </si>
  <si>
    <t>047-06-0089</t>
  </si>
  <si>
    <t>047-06-0090</t>
  </si>
  <si>
    <t>047-06-0091</t>
  </si>
  <si>
    <t>047-06-0092</t>
  </si>
  <si>
    <t>047-06-0093</t>
  </si>
  <si>
    <t>047-06-0094</t>
  </si>
  <si>
    <t>047-06-0095</t>
  </si>
  <si>
    <t>047-06-0096</t>
  </si>
  <si>
    <t>047-06-0097</t>
  </si>
  <si>
    <t>047-06-0098</t>
  </si>
  <si>
    <t>047-06-0099</t>
  </si>
  <si>
    <t>047-06-0103</t>
  </si>
  <si>
    <t>047-06-0104</t>
  </si>
  <si>
    <t>047-06-0105</t>
  </si>
  <si>
    <t>047-06-0106</t>
  </si>
  <si>
    <t>047-06-0108</t>
  </si>
  <si>
    <t>047-06-0109</t>
  </si>
  <si>
    <t>047-06-0110</t>
  </si>
  <si>
    <t>047-06-0111</t>
  </si>
  <si>
    <t>047-06-0112</t>
  </si>
  <si>
    <t>047-06-0125</t>
  </si>
  <si>
    <t>047-06-0127</t>
  </si>
  <si>
    <t>047-06-0128</t>
  </si>
  <si>
    <t>047-06-0129</t>
  </si>
  <si>
    <t>047-06-0131</t>
  </si>
  <si>
    <t>047-06-0132</t>
  </si>
  <si>
    <t>047-06-0135</t>
  </si>
  <si>
    <t>047-06-0136</t>
  </si>
  <si>
    <t>047-06-0137</t>
  </si>
  <si>
    <t>047-06-0138</t>
  </si>
  <si>
    <t>047-06-0139</t>
  </si>
  <si>
    <t>047-06-0140</t>
  </si>
  <si>
    <t>047-06-0143</t>
  </si>
  <si>
    <t>047-06-0144</t>
  </si>
  <si>
    <t>047-06-0145</t>
  </si>
  <si>
    <t>047-06-0146</t>
  </si>
  <si>
    <t>047-06-0148</t>
  </si>
  <si>
    <t>047-06-0149</t>
  </si>
  <si>
    <t>047-06-0151</t>
  </si>
  <si>
    <t>047-06-0152</t>
  </si>
  <si>
    <t>н/д</t>
  </si>
  <si>
    <t>№ п/п</t>
  </si>
  <si>
    <t>Балансовая стоимость по состоянию</t>
  </si>
  <si>
    <t>Сети холодного водоснабжения</t>
  </si>
  <si>
    <t>Павильон над скважиной</t>
  </si>
  <si>
    <t>Канализационные сети</t>
  </si>
  <si>
    <t>Водостанция Лит. А</t>
  </si>
  <si>
    <t>Ленинградская обл., Всеволожский р-н, пос. Токсово, ул. Привокзальная, д.15, кв.2</t>
  </si>
  <si>
    <t>Ленинградская обл., Всеволожский р-н, пос. Токсово, ул. Привокзальная, д.15, кв.4</t>
  </si>
  <si>
    <t>Ленинградская обл., Всеволожский р-н, пос. Токсово, ул. Привокзальная, д.15, кв.8</t>
  </si>
  <si>
    <t>Ленинградская обл., Всеволожский р-н, пос. Токсово, ул. Привокзальная, д.17, кв.40</t>
  </si>
  <si>
    <t>Ленинградская обл., Всеволожский р-н, пос. Токсово, ул. Привокзальная, д.19, кв.7</t>
  </si>
  <si>
    <t>Ленинградская обл., Всеволожский р-н, пос. Токсово, ул. Привокзальная, д.19, кв.35</t>
  </si>
  <si>
    <t>Ленинградская обл., Всеволожский р-н, пос. Токсово, ул. Привокзальная, д.21, кв.1</t>
  </si>
  <si>
    <t>Ленинградская обл., Всеволожский р-н, пос. Токсово, ул. Привокзальная, д.21, кв.43</t>
  </si>
  <si>
    <t>Ленинградская обл., Всеволожский р-н, пос. Токсово, ул. Привокзальная, д.21, кв.48</t>
  </si>
  <si>
    <t>Ленинградская обл., Всеволожский р-н, пос. Токсово, ул. Привокзальная, д.23, кв.4</t>
  </si>
  <si>
    <t>Ленинградская обл., Всеволожский р-н, пос. Токсово, ул. Привокзальная, д.23, кв.20</t>
  </si>
  <si>
    <t>Ленинградская обл., Всеволожский р-н, пос. Токсово, ул. Привокзальная, д.23, кв.28</t>
  </si>
  <si>
    <t>Ленинградская обл., Всеволожский р-н, пос. Токсово, ул. Привокзальная, д.23, кв.32</t>
  </si>
  <si>
    <t>Ленинградская обл., Всеволожский р-н, пос. Токсово, ул. Привокзальная, д.23, кв.48</t>
  </si>
  <si>
    <t>Ленинградская обл., Всеволожский р-н, пос. Токсово, ул. Лесовода Морозова, д.7</t>
  </si>
  <si>
    <t>Муниципальная собственность, Распоряжение Территориального управления Росимущества по Ленинградской области от 16.03.2007г. № 123 учреждение Токсовская квартирно-эксплатационная часть</t>
  </si>
  <si>
    <t>Здание хлораторной, Лит. Б</t>
  </si>
  <si>
    <t>Здание насосной,  Лит. Д</t>
  </si>
  <si>
    <t>здание котельной № 64</t>
  </si>
  <si>
    <t>3-х комнатная вартира, нежилая,  в жилом доме</t>
  </si>
  <si>
    <t>Электрические сети</t>
  </si>
  <si>
    <t>Тепловая сеть</t>
  </si>
  <si>
    <t>Ленинградская обл., Всеволожский р-н, г.п. Токсово, ул. Привокзальная, д.16-А</t>
  </si>
  <si>
    <t>Ленинградская обл., Всеволожский р-н, г.п. Токсово, ул. Привокзальная, д.16-А, пом. №1</t>
  </si>
  <si>
    <t>47-АБ 491512</t>
  </si>
  <si>
    <t>Ленинградская обл., Всеволожский р-н, г.п. Токсово, ул. Озерная, ул. Железнодорожная БМК=8,4 (кот.№21)</t>
  </si>
  <si>
    <t>Ленинградская обл., Всеволожский р-н, г.п. Токсово, ул. Пляжная</t>
  </si>
  <si>
    <t>Ленинградская обл., Всеволожский р-н, г.п. Токсово, от ул. Светлая до Глухого Ручья</t>
  </si>
  <si>
    <t>Ленинградская обл., Всеволожский р-н, г.п. Токсово, от ул. Гагарина до ул. Светлая</t>
  </si>
  <si>
    <t>Ленинградская обл., Всеволожский р-н, г.п. Токсово, ул. Широкая</t>
  </si>
  <si>
    <t>Ленинградская обл., Всеволожский р-н, г.п. Токсово, ул. Привокзальная</t>
  </si>
  <si>
    <t>Тепловая сеть от котельной № 21 к жилым домам №№ 20, 22, 24, 16-А, 12, 14, 16</t>
  </si>
  <si>
    <t>Тепловая сеть от котельной № 64 к жилым домам №№13, 15, 17, 19, 21, 23</t>
  </si>
  <si>
    <t>Здание торгово-бытового комплекса</t>
  </si>
  <si>
    <t>Административное здание     ( комплекс очистных сооружений ) Лит. А</t>
  </si>
  <si>
    <t>оборудование</t>
  </si>
  <si>
    <t>Ленинградская обл., Всеволожский р-н, дер. Рапполово</t>
  </si>
  <si>
    <t>Ленинградская обл., Всеволожский р-н, дер. Рапполово,ул. Заречная</t>
  </si>
  <si>
    <t>Ленинградская обл., Всеволожский р-н, дер. Рапполово,ул. Овражная</t>
  </si>
  <si>
    <t>Ленинградская обл., Всеволожский р-н, дер. Рапполово,ул. Дубовая</t>
  </si>
  <si>
    <t>Ленинградская обл., Всеволожский р-н, дер. Рапполово,ул. Лесная</t>
  </si>
  <si>
    <t>Ленинградская обл., Всеволожский р-н, дер. Рапполово, ул. Овражная,д. 26</t>
  </si>
  <si>
    <t>Ленинградская обл., Всеволожский р-н, дер. Рапполово,  ул. Центральная, д. 1</t>
  </si>
  <si>
    <t>Ленинградская обл., Всеволожский р-н, дер. Рапполово, ул. Овражная,д. 15</t>
  </si>
  <si>
    <t>Ленинградская обл., Всеволожский р-н, дер. Рапполово,ул. Овражная,д. 26</t>
  </si>
  <si>
    <t>Ленинградская обл., Всеволожский р-н, дер. Рапполово,ул. Овражная, д. 26</t>
  </si>
  <si>
    <t>Ленинградская обл., Всеволожский р-н, пос. Токсово, Привокзальная пл., д. 1</t>
  </si>
  <si>
    <t>Ленинградская обл., Всеволожский р-н, пос. Токсово</t>
  </si>
  <si>
    <t>Ленинградская обл., Всеволожский р-н, пос. Токсово,Парклесхоз</t>
  </si>
  <si>
    <t>Ленинградская обл., Всеволожский р-н, пос. Токсово,ул. Гагарина</t>
  </si>
  <si>
    <t>Ленинградская обл., Всеволожский р-н, дер. Рапполово (котельная № 31)</t>
  </si>
  <si>
    <t>Ленинградская обл., Всеволожский р-н, пос. Токсово (котельная № 21)</t>
  </si>
  <si>
    <t>Ленинградская обл., Всеволожский р-н, пос. Токсово,ул. Советская(у больницы)</t>
  </si>
  <si>
    <t>Ленинградская обл., Всеволожский р-н, пос. Токсово,ул. Озерная</t>
  </si>
  <si>
    <t>Ленинградская обл., Всеволожский р-н, п. Токсово, ул. Лесовода Морозова</t>
  </si>
  <si>
    <t>Ленинградская обл., Всеволожский р-н, п. Токсово, ул. Привокзальная, д. № б/н в/ч20113</t>
  </si>
  <si>
    <t>Ленинградская обл., Всеволожский р-н, п. Токсово, ул. Привокзальная, д. № б/н, в/ч 201 13</t>
  </si>
  <si>
    <t>Ленинградская обл., Всеволожский р-н, пос. Токсово, ул. Леншоссе,                                     д. 55-а</t>
  </si>
  <si>
    <t>Ленинградская обл., Всеволожский р-н, дер. Рапполово, ул. Центральная,                          д. 1-а</t>
  </si>
  <si>
    <t>Ленинградская обл., Всеволожский р-н, пос. Токсово,ул. Советов, д. 64</t>
  </si>
  <si>
    <t>Ленинградская обл., Всеволожский р-н, дер. Рапполово,ул. Дубовая, д. 2-а</t>
  </si>
  <si>
    <t>Ленинградская обл., Всеволожский р-н, пос. Токсово,ул. Дорожников,                                    д. 37</t>
  </si>
  <si>
    <t>Ленинградская обл., Всеволожский р-н, пос. Токсово,ул. Дорожников,д. 37</t>
  </si>
  <si>
    <t>Ленинградская обл., Всеволожский р-н, пос. Токсово, Парклесхоз</t>
  </si>
  <si>
    <t>Ленинградская обл., Всеволожский р-н, п. Токсово, ул. Привокзальная, д. № б/н</t>
  </si>
  <si>
    <t>Ленинградская обл., Всеволожский р-н, пос. Токсово,ул. Привокзаль-ная,               д. 16-а, Кв.3</t>
  </si>
  <si>
    <t>Ленинградская обл., Всеволожский р-н, дер. Рапполово,ул. Лесная,д. 2, Кв.2</t>
  </si>
  <si>
    <t>Ленинградская обл., Всеволожский р-н, дер. Рапполово,ул. Заречная, д.4</t>
  </si>
  <si>
    <t>Ленинградская обл., Всеволожский р-н, дер. Рапполово,ул. Заречная,д. 7, Кв.3</t>
  </si>
  <si>
    <t xml:space="preserve">Труба дымовая </t>
  </si>
  <si>
    <t>Ленинградская обл., Всеволожский р-н, дер. Рапполово, ул. Овражная, д. 21-а</t>
  </si>
  <si>
    <t>047-06-0154</t>
  </si>
  <si>
    <t>047-06-0258</t>
  </si>
  <si>
    <t>Котельная № 63</t>
  </si>
  <si>
    <t>047-06-0279</t>
  </si>
  <si>
    <t>047-06-0259</t>
  </si>
  <si>
    <t>047-06-0262</t>
  </si>
  <si>
    <t>047-06-0263</t>
  </si>
  <si>
    <t>047-06-0270</t>
  </si>
  <si>
    <t>Канализационные очистные сооружения</t>
  </si>
  <si>
    <t>Станция перекачки</t>
  </si>
  <si>
    <t>Мазутное хозяйство</t>
  </si>
  <si>
    <t>Резервуар Р-20</t>
  </si>
  <si>
    <t>Резервуар для чистой воды</t>
  </si>
  <si>
    <t>Колодец водоприемный</t>
  </si>
  <si>
    <t>Емкость для газа и жидкости</t>
  </si>
  <si>
    <t>Сооружения водоочистные для питьевой воды</t>
  </si>
  <si>
    <t>Системы водо- теплоснабжения, канализации</t>
  </si>
  <si>
    <t>Ограждение канализационно- насоснойстанции</t>
  </si>
  <si>
    <t>нежилой фонд</t>
  </si>
  <si>
    <t>Иное имущество</t>
  </si>
  <si>
    <t>Дороги</t>
  </si>
  <si>
    <t>КОС</t>
  </si>
  <si>
    <t>общая площадь 67,80 кв.м.,                                               этаж 1</t>
  </si>
  <si>
    <t>Здание нежилого дома с мансардой с пристройками</t>
  </si>
  <si>
    <t>Здание начальной школы</t>
  </si>
  <si>
    <t>протяженность 27573 м.</t>
  </si>
  <si>
    <t>протяженность 3444 м</t>
  </si>
  <si>
    <t>нежилое помещение № 1</t>
  </si>
  <si>
    <t>нежилое помещение № 9</t>
  </si>
  <si>
    <t>глубина 81,0 м</t>
  </si>
  <si>
    <t>глубина 82,0 м</t>
  </si>
  <si>
    <t>глубина 80,0 м</t>
  </si>
  <si>
    <t>протяженность 1600 м</t>
  </si>
  <si>
    <t>протяженность 45 м</t>
  </si>
  <si>
    <t>протяженность 1700 м</t>
  </si>
  <si>
    <t>Мощ-ность 43 куб.м в сутки, 1-этажный, общая площадь 33 кв.м</t>
  </si>
  <si>
    <t>Мощ-ность 700 куб.м в сутки, 1-этажный, общая площадь 88,3 кв.м.</t>
  </si>
  <si>
    <t>Мощ-ность 26 куб.м в сутки, колодец-6 шт</t>
  </si>
  <si>
    <t>объем 50 куб.м</t>
  </si>
  <si>
    <t>протяженность 1090 пог.м</t>
  </si>
  <si>
    <t>Примечание</t>
  </si>
  <si>
    <t>Распоряжение №59 от 23.07.2007г. "О принятии объекта мун-ой соб-ти МО "Всевол-й мун-ый р-н" в собственность МО "ТГП"</t>
  </si>
  <si>
    <t>протяженность 560 пог.м</t>
  </si>
  <si>
    <t>протяженность 8640 пог.м.</t>
  </si>
  <si>
    <t>Остаточная стоимость по состоянию на 1 октября 2005г. (тыс.руб.)</t>
  </si>
  <si>
    <t>047-06-0155</t>
  </si>
  <si>
    <t>047-06-0156</t>
  </si>
  <si>
    <t>047-06-0157</t>
  </si>
  <si>
    <t>047-06-0158</t>
  </si>
  <si>
    <t>047-06-0159</t>
  </si>
  <si>
    <t>047-06-0160</t>
  </si>
  <si>
    <t>047-06-0161</t>
  </si>
  <si>
    <t>047-06-0162</t>
  </si>
  <si>
    <t>047-06-0163</t>
  </si>
  <si>
    <t>047-06-0164</t>
  </si>
  <si>
    <t>047-06-0165</t>
  </si>
  <si>
    <t>047-06-0166</t>
  </si>
  <si>
    <t>047-06-0179</t>
  </si>
  <si>
    <t>047-06-0180</t>
  </si>
  <si>
    <t>047-06-0182</t>
  </si>
  <si>
    <t>047-06-0189</t>
  </si>
  <si>
    <t>047-06-0195</t>
  </si>
  <si>
    <t>047-06-0203</t>
  </si>
  <si>
    <t>047-06-0205</t>
  </si>
  <si>
    <t>047-06-0213</t>
  </si>
  <si>
    <t>047-06-0216</t>
  </si>
  <si>
    <t>047-06-0218</t>
  </si>
  <si>
    <t>047-06-0219</t>
  </si>
  <si>
    <t>047-06-0225</t>
  </si>
  <si>
    <t>047-06-0242</t>
  </si>
  <si>
    <t>047-06-0243</t>
  </si>
  <si>
    <t>047-06-0244</t>
  </si>
  <si>
    <t>047-06-0248</t>
  </si>
  <si>
    <t>047-06-0249</t>
  </si>
  <si>
    <t>047-06-0250</t>
  </si>
  <si>
    <t>047-06-0252</t>
  </si>
  <si>
    <t>047-06-0253</t>
  </si>
  <si>
    <t>047-06-0254</t>
  </si>
  <si>
    <t>047-06-0255</t>
  </si>
  <si>
    <t>047-06-0256</t>
  </si>
  <si>
    <t>047-06-0282</t>
  </si>
  <si>
    <t>Ленинградская обл., Всеволожский р-н, ст. Токсово,(21+600),Кв.1</t>
  </si>
  <si>
    <t>Здание администрации</t>
  </si>
  <si>
    <t>Жилой дом</t>
  </si>
  <si>
    <t>Квартиры в жилом доме</t>
  </si>
  <si>
    <t>Квартира в жилом доме</t>
  </si>
  <si>
    <t>Здание конторы</t>
  </si>
  <si>
    <t>Дороги асфальтовые</t>
  </si>
  <si>
    <t>Детская площадка</t>
  </si>
  <si>
    <t>Мусоросборник</t>
  </si>
  <si>
    <t>Нежилая пристройка</t>
  </si>
  <si>
    <t>Скважина</t>
  </si>
  <si>
    <t>Здание банно-прачечного комбината</t>
  </si>
  <si>
    <t>Здание котельной № 21</t>
  </si>
  <si>
    <t>Здание котельной № 31</t>
  </si>
  <si>
    <t>Очистное сооружение</t>
  </si>
  <si>
    <t>Артезианская скважина № 1</t>
  </si>
  <si>
    <t>Артезианская скважина № 2</t>
  </si>
  <si>
    <t>Артезианская скважина № 3</t>
  </si>
  <si>
    <t>Водонапорная башня</t>
  </si>
  <si>
    <t>Очистные сооружения канализации</t>
  </si>
  <si>
    <t>Ленинградская обл., Всеволожский р-н, пос. Токсово, Ленинградское шоссе, уч. 55а</t>
  </si>
  <si>
    <t>Ленинградская обл., Всеволожский р-н, пос. Токсово, ул. Советов, уч. 64</t>
  </si>
  <si>
    <t>Выписка из Реестра имущества переданного от МО "ВМР" в муниципальную собственность МО "ТГП" № 99</t>
  </si>
  <si>
    <t>Ленинградская обл., Всеволожский р-н, пос.Токсово, ул. Советская (у больницы)</t>
  </si>
  <si>
    <t>Ленинградская обл., Всеволожский р-н, п. Токсово,  в/ч 201 13 (территория в/городка)</t>
  </si>
  <si>
    <t>Ленинградская обл., Всеволожский р-н, п. Токсово, ул. Привокзальная, д. № б/н, в/ч 201 13  (территория в/городка)</t>
  </si>
  <si>
    <t>Ленинградская обл., Всеволожский р-н, п.Токсово, ул. Дорожников, 11а</t>
  </si>
  <si>
    <t>Здания котельных</t>
  </si>
  <si>
    <t>Здание мазутонасосной станции</t>
  </si>
  <si>
    <t>Здания насосной и мазутонасосной станции</t>
  </si>
  <si>
    <t>Здания бани</t>
  </si>
  <si>
    <t>Административные здания</t>
  </si>
  <si>
    <t>Павильоны над скважиной</t>
  </si>
  <si>
    <t>Здания КОС, ВОС</t>
  </si>
  <si>
    <t>Договор хозяйственного ведения с МП "ТЭКК "№ 1-ХВ/10  от 05.08.2010г.</t>
  </si>
  <si>
    <t>Областной закон от 30.11.2006 № 142-оз, Муниципальная собственность</t>
  </si>
  <si>
    <t xml:space="preserve"> 266 кв.м</t>
  </si>
  <si>
    <t>Решение СД МО "Токсовское городское поселение" от 05.08.2008г. № 46 "Опринятии объекта муниципальной собственности МО ", Постановление №164 от 24.10.2008г. "О принятии объекта мун-ой соб-ти МО Всевол-й мун-ый р-н" в собственность МО "ТГП"</t>
  </si>
  <si>
    <t>ЗЕМЕЛЬНЫЕ УЧАСТКИ</t>
  </si>
  <si>
    <t xml:space="preserve">Канализационная насосная станция </t>
  </si>
  <si>
    <t>Ленинградская обл., Всеволожский р-н, пос. Токсово, ул. Озерная</t>
  </si>
  <si>
    <t>360 куб.м</t>
  </si>
  <si>
    <t>глубина 100м</t>
  </si>
  <si>
    <t xml:space="preserve">Павильон над скважиной </t>
  </si>
  <si>
    <t>Решение Совета депутатов МО "ВМР" №37 от 31.05.2007г.</t>
  </si>
  <si>
    <t>общая площадь 2566 кв.м</t>
  </si>
  <si>
    <t>Акт приема-передачи имущественных комплексов, имущества и обязательств МП и МУ от МО "ВМР" от 30.12.2005г.</t>
  </si>
  <si>
    <t xml:space="preserve">Общая площадь 1169 кв.м </t>
  </si>
  <si>
    <t>Общая площадь 6045 кв.м</t>
  </si>
  <si>
    <t>Общая площадь 36 363 кв.м</t>
  </si>
  <si>
    <t>047-06-0286</t>
  </si>
  <si>
    <t>047-06-0287</t>
  </si>
  <si>
    <t>047-06-0288</t>
  </si>
  <si>
    <t>047-06-0289</t>
  </si>
  <si>
    <t>047-06-0290</t>
  </si>
  <si>
    <t>047-06-0291</t>
  </si>
  <si>
    <t>047-06-0292</t>
  </si>
  <si>
    <t>Балансовая стоимость по состоянию на 1 октября 2005г. (тыс.руб.)</t>
  </si>
  <si>
    <t>глубина 82,1 м</t>
  </si>
  <si>
    <t>470 кв.м</t>
  </si>
  <si>
    <t>Областной закон от 30.11.2006 № 142-оз, Постановление Администрации Всеволожского района № 881 от 11.04.1996</t>
  </si>
  <si>
    <t>047-06-0293</t>
  </si>
  <si>
    <t>Ленинградская обл., Всеволожский р-н, пос. Токсово, пер. Школьный, д.10, кв.31</t>
  </si>
  <si>
    <t>Ленинградская обл., Всеволожский р-н, пос. Токсово, пер. Школьный, д.10, кв.81</t>
  </si>
  <si>
    <t>Инвест. Контракт на реконструкцию многоквартирного жилого дома от 09.10.2009, № Ш-10-И; Акт приема-передачи квартир от 10.10.2011</t>
  </si>
  <si>
    <t>Ленинградская обл., Всеволожский р-н, пос. Токсово, пер. Школьный, д.10, кв.82</t>
  </si>
  <si>
    <t>Ленинградская обл., Всеволожский р-н, пос. Токсово, пер. Школьный, д.10, кв.80</t>
  </si>
  <si>
    <t>Ленинградская обл., Всеволожский р-н, пос. Токсово, пер. Школьный, д.10, кв.83</t>
  </si>
  <si>
    <t>047-06-0294</t>
  </si>
  <si>
    <t>продано МП "ТЭКК"</t>
  </si>
  <si>
    <t>Плотина водоудерживающая</t>
  </si>
  <si>
    <t>Протяженность 229 м.</t>
  </si>
  <si>
    <t>Ленинградская обл., Всеволожский р-н, пос. Токсово, ул. Озерная, уч.58А</t>
  </si>
  <si>
    <t>Ленинградская обл., Всеволожский р-н, пос. Токсово, ул. Дорожников, уч.11-А</t>
  </si>
  <si>
    <t>общая площадь 34420 кв.м</t>
  </si>
  <si>
    <t>общая площадь 700 кв.м</t>
  </si>
  <si>
    <t>общая площадь 3991 кв.м</t>
  </si>
  <si>
    <t>47-АВ 706609 от 07.10.2015</t>
  </si>
  <si>
    <t>047-06-0295</t>
  </si>
  <si>
    <t>047-06-0296</t>
  </si>
  <si>
    <t>Ленинградская обл., Всеволожский р-н, пос. Токсово, ул. Пляжная, уч.12</t>
  </si>
  <si>
    <t>общая площадь 7188 кв.м</t>
  </si>
  <si>
    <t>Здание биофильтров            Лит. В</t>
  </si>
  <si>
    <t>Ленинградская обл., Всеволожский р-н, пос. Токсово,ул. Привокзаль-ная,                 д. 16-а</t>
  </si>
  <si>
    <t>Здание водонапорной башни</t>
  </si>
  <si>
    <t>Ленинградская обл., Всеволожский р-н, п.Токсово,пл. Привокзальная</t>
  </si>
  <si>
    <t>Решение по делу от 21.04.2014 №2-2703/14, Всеволожский городской суд</t>
  </si>
  <si>
    <t>казна</t>
  </si>
  <si>
    <t>Ленинградская обл., Всеволожский мун-ый р-н, Токсовское городское поселение, г.п. Токсово, пер. Короткий, д.1-а, кв.4</t>
  </si>
  <si>
    <t>Договор о развитии застроенной территории в границах п. Токсово, Всеволожского р-на Ленинградской обл., ограниченной Коротким пер., ул. Дружбы, ул. Привокзальной, ул. Дорожников, Акт приема-передачи квартир от 01.06.2013</t>
  </si>
  <si>
    <t>Ленинградская обл., Всеволожский мун-ый р-н, Токсовское городское поселение, г.п. Токсово, пер. Короткий, д.1-а, кв.23</t>
  </si>
  <si>
    <t>Ленинградская обл., Всеволожский мун-ый р-н, Токсовское городское поселение, г.п. Токсово, пер. Короткий, д.1-а, кв.1</t>
  </si>
  <si>
    <t>Ленинградская обл., Всеволожский мун-ый р-н, Токсовское городское поселение, г.п. Токсово, пер. Короткий, д.1-а, кв.25</t>
  </si>
  <si>
    <t>Ленинградская обл., Всеволожский мун-ый р-н, Токсовское городское поселение, г.п. Токсово, пер. Короткий, д.1-а, кв.21</t>
  </si>
  <si>
    <t>Ленинградская обл., Всеволожский р-н, пос. Токсово (на территории больницы, ул.Буланова,18)</t>
  </si>
  <si>
    <t>047-06-272</t>
  </si>
  <si>
    <t>Ленинградская обл., Всеволожский муниципальный р-н, Токсовское городское поселение, г.п. Токсово, ул. Санаторная</t>
  </si>
  <si>
    <t>Постановление администрации МО "Токсовское городское поселение" от 27.07.2016г. №87</t>
  </si>
  <si>
    <t>Ленинградская обл., Всеволожский муниципальный р-н, Токсовское городское поселение, г.п. Токсово, ул. Буланова</t>
  </si>
  <si>
    <t>Ленинградская обл., Всеволожский муниципальный р-н, Токсовское городское поселение, г.п. Токсово, ул. Крылова-А</t>
  </si>
  <si>
    <t>47-47/013-47/013/003/2016-9725/1 от 23.08.2016</t>
  </si>
  <si>
    <t>47-47/013-47/013/003/2016-9726/1 от 23.08.2016</t>
  </si>
  <si>
    <t>Ленинградская обл., Всеволожский р-н, п.Токсово (колллектор от в/ч до очистных сооружений, ул.Лыжная, ул. Гоголя, ул. Озерная)</t>
  </si>
  <si>
    <t>Ленинградская обл., Всеволожский р-н, г.п. Токсово, ул. Озерная, ул. Советская до емк. зап. воды у больницы</t>
  </si>
  <si>
    <t>Ленинградская обл., Всеволожский р-н, пос. Токсово,ул. Пляжная, д. 12, соор.4</t>
  </si>
  <si>
    <t>Ленинградская обл., Всеволожский р-н, пос. Токсово,ул. Пляжная, д. 12, соор.3</t>
  </si>
  <si>
    <t>47 АВ 325717 от 01.09.2014г.</t>
  </si>
  <si>
    <t>Ленинградская обл., Всеволожский р-н, пос. Токсово,ул. Пляжная, д. 12, соор.2</t>
  </si>
  <si>
    <t>Ленинградская обл., Всеволожский р-н, пос. Токсово,ул. Пляжная, д. 12, соор.1</t>
  </si>
  <si>
    <t>объем 26 куб.м, общая пл. 2,7кв.м</t>
  </si>
  <si>
    <t>78 - АГ 783265 от 16.12.2008г.</t>
  </si>
  <si>
    <t xml:space="preserve"> 210 куб.м.</t>
  </si>
  <si>
    <t>Трансформаторная подстанция</t>
  </si>
  <si>
    <t>Ленинградская обл., Всеволожский р-н, дер. Рапполово, ул. Центральная</t>
  </si>
  <si>
    <t>общая площадь 32,9 кв.м</t>
  </si>
  <si>
    <t>Договор хозяйственного ведения с МП "ТЭКК " №  03/2013      от 03.09.2013г.</t>
  </si>
  <si>
    <t>Общая долевая собственность, доля в праве 8175/10000, площадь 725,3 кв.м., этажность-1</t>
  </si>
  <si>
    <t>047-06-0297</t>
  </si>
  <si>
    <t>47-АВ 544333 от 27.11.2015г.</t>
  </si>
  <si>
    <t>47-АВ 501075 от 29.10.2015г.</t>
  </si>
  <si>
    <t>47-АВ 281531 от 07.03.2014г.</t>
  </si>
  <si>
    <t>47- АВ 248400 от 13.01.2014г.</t>
  </si>
  <si>
    <t>Ленинградская обл., Всеволожский р-н, д. Рапполово, уч.21 А</t>
  </si>
  <si>
    <t>47-47/013-47/013/010/2016-952/1 от 01.06.2016г.</t>
  </si>
  <si>
    <t xml:space="preserve">Договор хозяйственного ведения с МП "Токсовская баня"    № И/Т 06/2014       от 19.12.2014г.                                       </t>
  </si>
  <si>
    <t>Договор хозяйственного ведения с МП "Токсовская баня" № И/Т 04/2013 от 28.10.2013г.</t>
  </si>
  <si>
    <t>Ленинградская обл., Всеволожский муниципальный р-н, Токсовское городское поселение, г.п. Токсово, ул. Железнодорожная</t>
  </si>
  <si>
    <t>Федеральный закон "Об автомобильных дорогах и о дорожной деятельности в Российской Федерации и о внесении изменений в отдельные законодательные акты в Российской Федерации" от 08.11.2007 №257-фз</t>
  </si>
  <si>
    <t>47-47/013-47/013/003/2016-9735/1 от 30.09.2016</t>
  </si>
  <si>
    <t>объем 18 куб.м</t>
  </si>
  <si>
    <t>Раздел 1</t>
  </si>
  <si>
    <t>сведения о муниципальном недвижимом имуществе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</t>
  </si>
  <si>
    <t>047-06-0298</t>
  </si>
  <si>
    <t>047-06-0299</t>
  </si>
  <si>
    <t>047-06-0300</t>
  </si>
  <si>
    <t>047-06-0301</t>
  </si>
  <si>
    <t>047-06-0302</t>
  </si>
  <si>
    <t>047-06-0303</t>
  </si>
  <si>
    <t>047-06-0304</t>
  </si>
  <si>
    <t>047-06-0305</t>
  </si>
  <si>
    <t>047-06-0306</t>
  </si>
  <si>
    <t>047-06-0307</t>
  </si>
  <si>
    <t>Ленинградская обл., Всеволожский муниципальный р-н, Токсовское городское поселение, г.п. Токсово, пл. Привокзальная</t>
  </si>
  <si>
    <t>№47-47/013-47/013/018/2016-696/1 от 22.10.2016</t>
  </si>
  <si>
    <t>Ленинградская обл., Всеволожский муниципальный р-н, Токсовское городское поселение, г.п. Токсово, ул. Чайное озеро</t>
  </si>
  <si>
    <t>№47-47/013-47/013/018/2016-691/1 от 22.10.2016</t>
  </si>
  <si>
    <t>№47-47/013-47/013/018/2016-682/1 от 22.10.2016</t>
  </si>
  <si>
    <t>Ленинградская обл., Всеволожский муниципальный р-н, Токсовское городское поселение, г.п. Токсово, ул. Первомайская</t>
  </si>
  <si>
    <t>Ленинградская обл., Всеволожский муниципальный р-н, Токсовское городское поселение, пос. Новое Токсово, ул. Парковая</t>
  </si>
  <si>
    <t>№47-47/013-47/013/018/2016-684/1 от 22.10.2016</t>
  </si>
  <si>
    <t>№47-47/013-47/013/018/2016-685/1 от 22.10.2016</t>
  </si>
  <si>
    <t>Ленинградская обл., Всеволожский муниципальный р-н, Токсовское городское поселение, г.п. Токсово, ул. Офицерская</t>
  </si>
  <si>
    <t>№47-47/013-47/013/018/2016-686/1 от 22.10.2016</t>
  </si>
  <si>
    <t>№47-47/013-47/013/018/2016-671/1 от 22.10.2016</t>
  </si>
  <si>
    <t>№47-47/013-47/013/018/2016-681/1 от 22.10.2016</t>
  </si>
  <si>
    <t>Ленинградская обл., Всеволожский муниципальный р-н, Токсовское городское поселение, г.п. Токсово, ул. Гоголя</t>
  </si>
  <si>
    <t>№47-47/013-47/013/018/2016-680/1 от 22.10.2016</t>
  </si>
  <si>
    <t>Ленинградская обл., Всеволожский муниципальный р-н, Токсовское городское поселение, г.п. Токсово, ул. Центральная</t>
  </si>
  <si>
    <t>№47-47/013-47/013/018/2016-700/1 от 22.10.2016</t>
  </si>
  <si>
    <t>Ленинградская обл., Всеволожский муниципальный р-н, Токсовское городское поселение, г.п. Токсово, пер. Новый</t>
  </si>
  <si>
    <t>№ 47-47/013-47/013/018/2016-676/1 от 22.10.2016</t>
  </si>
  <si>
    <t>Ленинградская обл., Всеволожский муниципальный р-н, Токсовское городское поселение, г.п. Токсово, ул. Нагорная</t>
  </si>
  <si>
    <t>№ 47-47/013-47/013/018/2016-675/1 от 22.10.2016</t>
  </si>
  <si>
    <t>Ленинградская обл., Всеволожский муниципальный р-н, Токсовское городское поселение, г.п. Токсово, пер. Школьный</t>
  </si>
  <si>
    <t>№ 47-47/013-47/013/018/2016-674/1 от 22.10.2016</t>
  </si>
  <si>
    <t>Ленинградская обл., Всеволожский муниципальный р-н, Токсовское городское поселение, г.п. Токсово, ул. Пушкарская</t>
  </si>
  <si>
    <t>№ 47-47/013-47/013/018/2016-698/1 от 22.10.2016</t>
  </si>
  <si>
    <t>№ 47-47/013-47/013/018/2016-672/1 от 22.10.2016</t>
  </si>
  <si>
    <t>Ленинградская обл., Всеволожский муниципальный р-н, Токсовское городское поселение, г.п. Токсово, пер. Почтовый</t>
  </si>
  <si>
    <t>№ 47-47/013-47/013/018/2016-688/1 от 22.10.2016</t>
  </si>
  <si>
    <t>№ 47-47/013-47/013/018/2016-687/1 от 22.10.2016</t>
  </si>
  <si>
    <t>№47-47/012-47/013/003/2016-9731/1 от 09.11.2016</t>
  </si>
  <si>
    <t>№47-47/013-47/013/018/2016-689/1 от 22.10.2016</t>
  </si>
  <si>
    <t>Ленинградская обл., Всеволожский муниципальный р-н, Токсовское городское поселение, дер. Рапполово, ул. Сосновая</t>
  </si>
  <si>
    <t>Ленинградская обл., Всеволожский р-н, г.п., Токсово-6, д. б/н</t>
  </si>
  <si>
    <t>Приказ Первого заместителя министра обороны РФ о передаче объектов недвижимого имущества  от 14.06.2016 №328. Акт приема-передачи от 12.12.2016г. Решение Совета депутатов МО "Токсовское городское поселение" от 16.02.2017г. №2</t>
  </si>
  <si>
    <t>Нежилое здание                      (склад)</t>
  </si>
  <si>
    <t>Нежилое здание                                   (вольер)</t>
  </si>
  <si>
    <t>Нежилое здание                                   (дом собаководства)</t>
  </si>
  <si>
    <t>Нежилое здание                      (Здание склада, оставшаяся часть объекта -15%)</t>
  </si>
  <si>
    <t>Нежилое здание                      (Проходная будка)</t>
  </si>
  <si>
    <t>Нежилое здание                      (Пожарное депо)</t>
  </si>
  <si>
    <t>№47:07:0712001:909-47/012/2017 от 05.07.2017</t>
  </si>
  <si>
    <t>Нежилое здание                      (Хранилище)</t>
  </si>
  <si>
    <t>Нежилое здание                      (Баня)</t>
  </si>
  <si>
    <t>Нежилое здание                    (Убежище)</t>
  </si>
  <si>
    <t>Нежилое здание                    (Домик для персонала)</t>
  </si>
  <si>
    <t>Нежилое здание                    (Казарма (общежитие))</t>
  </si>
  <si>
    <t>Водопроводная сеть (Сети водопроводные)</t>
  </si>
  <si>
    <t>№47:07:1506002:124-47/012/2017 от 05.07.2017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</si>
  <si>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</t>
  </si>
  <si>
    <t>Муниципальный контракт от 24.11.2015 №017. Дополнительное соглашение к МК №017 от 24.11.2015 от 08.11.2016.</t>
  </si>
  <si>
    <t>Кадастровая стоимость</t>
  </si>
  <si>
    <t>№47:07:0501002:85-47/012/2017-1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</si>
  <si>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</si>
  <si>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</t>
  </si>
  <si>
    <t>Муниципальный контракт от 24.11.2015 №019. Дополнительное соглашение к МК №019 от 24.11.2015 от 18.12.2015.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</si>
  <si>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</t>
  </si>
  <si>
    <t>№47:07:0501002:87-47/012/2017-1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</si>
  <si>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</t>
  </si>
  <si>
    <t>№47:07:0501002:88-47/012/2017-1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</si>
  <si>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кв.8</t>
  </si>
  <si>
    <t xml:space="preserve">Муниципальный контракт от 01.08.2017 №0145300026117000011-0250655-01. 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</si>
  <si>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кв.9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</si>
  <si>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</si>
  <si>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кв.14</t>
  </si>
  <si>
    <t>№47:07:0501002:96-47/012/2017-2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</si>
  <si>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</si>
  <si>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кв.16</t>
  </si>
  <si>
    <t>№47:07:0501002:98-47/012/2017-1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</si>
  <si>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кв.17</t>
  </si>
  <si>
    <t>Муниципальный контракт от 24.11.2015 №018. Дополнительное соглашение к МК №018 от 24.11.2015 от 18.12.2015.</t>
  </si>
  <si>
    <t>№47:07:0501002:99-47/012/2017-1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</si>
  <si>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кв.18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</si>
  <si>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кв.19</t>
  </si>
  <si>
    <t>№47:07:0501002:101-47/012/2017-1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</si>
  <si>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</si>
  <si>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кв.22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</si>
  <si>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кв.23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</si>
  <si>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кв.24</t>
  </si>
  <si>
    <t>Муниципальный контракт от 24.11.2015 №020. Дополнительное соглашение к МК №020 от 24.11.2015 от 18.12.2015.</t>
  </si>
  <si>
    <t>№47:07:0501002:106-47/012/2017-2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</si>
  <si>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кв.25</t>
  </si>
  <si>
    <t>Ленинградская обл., Всеволожский р-н, пос. Токсово, пл. Привокзальная, уч.2Б</t>
  </si>
  <si>
    <t>абзац 2 п.3 ст.3.1. ФЗ "О введении в действие Земельного кодекса РФ" от 25.10.2001 №137-ФЗ. Решение по делу от 21.04.2014 №2-2703/14 Всеволожского городского суда от 22.05.2014.</t>
  </si>
  <si>
    <t>общая площадь 1121кв.м</t>
  </si>
  <si>
    <t>47-47/012-47/013/016/2016-7695/1 от 19.12.2016</t>
  </si>
  <si>
    <t>Договор пожертования недвижимого имущества от 25.09.2017.</t>
  </si>
  <si>
    <t>общая площадь 8637кв.м</t>
  </si>
  <si>
    <t>47:07:1424001:125-47/012/2017-2 от 13.12.2017</t>
  </si>
  <si>
    <t>Общая площадь 759 кв.м</t>
  </si>
  <si>
    <t>47-АВ 281529 от 07.03.2014г.</t>
  </si>
  <si>
    <t>№ 47:07:0000000:89770-47/012/2017-1 от 25.04.2017</t>
  </si>
  <si>
    <t>№47:07:0000000:89412-47/012/2017-1 от 25.04.2017</t>
  </si>
  <si>
    <t>№47:07:0000000:89772 от 26.04.2017</t>
  </si>
  <si>
    <t>№47:07:0502043:295-47/012/2017-1 от 31.05.2017</t>
  </si>
  <si>
    <t>№47:07:0502070:171-47/012/2017-1 от 31.05.2017</t>
  </si>
  <si>
    <t>№ 47:07:0502043:278-47/012/2017-1 от 29.05.2017</t>
  </si>
  <si>
    <t>№47:07:0501001:58-47/012/2017-1 от 29.05.2017</t>
  </si>
  <si>
    <t>№47:07:0000000:89483-47/012/2017-1 от 18.05.2017</t>
  </si>
  <si>
    <t>№ 47:07:0406002:87-47/012/2017-1 от 29.05.2017</t>
  </si>
  <si>
    <t>№ 47:07:0000000:89659-47/012/2017 от 26.04.2017</t>
  </si>
  <si>
    <t>№47:07:0000000:89519-47/012/2017-1 от 02.05.2017</t>
  </si>
  <si>
    <t>№ 47:07:0502025:85-47/012/2017-1 от 02.05.2017</t>
  </si>
  <si>
    <t>№ 47:07:0000000:89405-47/012/2017-1 от 02.05.2017</t>
  </si>
  <si>
    <t>№ 47:07:0501002:35-47/012/2017-1 от 02.05.2017</t>
  </si>
  <si>
    <t>№ 47:07:0000000:89410-47/012/2017 от 02.05.2017</t>
  </si>
  <si>
    <t>№ 47:07:0406002:88-47/012/2017-1 от 02.05.2017</t>
  </si>
  <si>
    <t>№ 47:07:0000000:89590-47/012/2017-1 от 27.04.2017</t>
  </si>
  <si>
    <t>№ 47:07:0502043:300-47/012/2017-1 от 26.04.2017</t>
  </si>
  <si>
    <t>№ 47:07:0000000:89553-47/012/2017-1 от 26.04.2017</t>
  </si>
  <si>
    <t>№ 47:07:0501003:160-47/012/2017-1 от 26.04.2017</t>
  </si>
  <si>
    <t>№ 47:07:0000000:89654-47/012/2017-1 от 25.04.2017</t>
  </si>
  <si>
    <t>№ 47:07:0502043:301-47/012/2017-1 от 25.04.2017</t>
  </si>
  <si>
    <t>№ 47:07:0502028:90-47/012/2017-1 от 25.04.2017</t>
  </si>
  <si>
    <t>№ 47:07:0501003:157-47/012/2017-1 от 25.04.2017</t>
  </si>
  <si>
    <t>№ 47:07:0502033:202-47/012/2017-1 от 05.04.2017</t>
  </si>
  <si>
    <t>№ 47:07:0000000:89769-47/012/2017-1 от 25.04.2017</t>
  </si>
  <si>
    <t>№ 47:07:0000000:89555-47/012/2017-1 от 25.04.2017</t>
  </si>
  <si>
    <t>№ 47:07:0000000:89712-47/012/2017-1 от 25.04.2017</t>
  </si>
  <si>
    <t>№ 47:07:0000000:89408-47/012/2017-1 от 25.04.2017</t>
  </si>
  <si>
    <t>№ 47:07:0000000:89318-47/012/2017-1 от 25.04.2017</t>
  </si>
  <si>
    <t>№ 47:07:0000000:89666-47/012/2017-1 от 25.04.2017</t>
  </si>
  <si>
    <t>№ 47:07:0000000:89298-47/012/2017-1 от 25.04.2017</t>
  </si>
  <si>
    <t>№ 47:07:0000000:89765-47/012/2017-1 от 25.04.2017</t>
  </si>
  <si>
    <t>№ 47:07:0000000:89482-47/012/2017-1 от 25.04.2017</t>
  </si>
  <si>
    <t>№ 47:07:0000000:89663-47/012/2017-1 от 25.04.2017</t>
  </si>
  <si>
    <t>№ 47:07:0000000:89571-47/012/2017-1 от 25.04.2017</t>
  </si>
  <si>
    <t>№ 47:07:0000000:89495-47/012/2017-1 от 25.04.2017</t>
  </si>
  <si>
    <t>№ 47:07:0000000:89486-47/012/2017-1 от 25.04.2017</t>
  </si>
  <si>
    <t>№ 47:07:0000000:89710-47/012/2017-1 от 25.04.2017</t>
  </si>
  <si>
    <t>№ 47:07:0000000:89771-47/012/2017-1 от 25.04.2017</t>
  </si>
  <si>
    <t>№ 47:07:0000000:89582-47/012/2017-1 от 25.04.2017</t>
  </si>
  <si>
    <t>№ 47:07:0000000:89533-47/012/2017-1 от 25.04.2017</t>
  </si>
  <si>
    <t>№ 47:07:0000000:89575-47/012/2017-1 от 25.04.2017</t>
  </si>
  <si>
    <t>№ 47:07:0000000:89589-47/012/2017-1 от 25.04.2017</t>
  </si>
  <si>
    <t>№ 47:07:0502042:127-47/012/2017-1 от 25.04.2017</t>
  </si>
  <si>
    <t>№ 47:07:0000000:89707-47/012/2017-1 от 25.04.2017</t>
  </si>
  <si>
    <t>№ 47:07:0000000:89413-47/012/2017-1 от 25.04.2017</t>
  </si>
  <si>
    <t>№47:07:0000000:89706-47/012/2017-1 от 25.04.2017</t>
  </si>
  <si>
    <t>№ 47:07:0501003:163-47/012/2017-1 от 25.04.2017</t>
  </si>
  <si>
    <t>№ 47:07:0000000:89534-47/012/2017-1 от 25.04.2017</t>
  </si>
  <si>
    <t>№ 47:07:0000000:89658-47/012/2017-1 от 25.04.2017</t>
  </si>
  <si>
    <t>№ 47:07:0000000:89587-47/012/2017-1 от 25.04.2017</t>
  </si>
  <si>
    <t>№ 47:07:0000000:89490-47/012/2017-1 от 25.04.2017</t>
  </si>
  <si>
    <t>№ 47:07:0000000:89574-47/012/2017-1 от 19.04.2017</t>
  </si>
  <si>
    <t>№ 47:07:0000000:89917-47/012/2017-1 от 19.04.2017</t>
  </si>
  <si>
    <t>№ 47:07:0000000:89416-47/012/2017-1 от 25.04.2017</t>
  </si>
  <si>
    <t>№ 47:07:0000000:89403</t>
  </si>
  <si>
    <t>№ 47:07:0000000:89577-47/012/2017-1 от 25.04.2017</t>
  </si>
  <si>
    <t>№ 47:07:0502034:109-47/012/2017-1 от 25.04.2017</t>
  </si>
  <si>
    <t>№ 47:07:0000000:89409-47/012/2017-1 от 25.04.2017</t>
  </si>
  <si>
    <t>№ 47:07:0000000:89593-47/012/2017-1 от 25.04.2017</t>
  </si>
  <si>
    <t>№ 47:07:0000000:89754-47/012/2017-1 от 25.04.2017</t>
  </si>
  <si>
    <t>№ 47:07:0000000:89586-47/012/2017-1 от 25.04.2017</t>
  </si>
  <si>
    <t>№ 47:07:0000000:89532-47/012/2017-1 от 25.04.2017</t>
  </si>
  <si>
    <t>№ 47:07:0000000:89662-47/012/2017-1 от 25.04.2017</t>
  </si>
  <si>
    <t>№ 47:07:0000000:89484-47/012/2017-1 от 25.04.2017</t>
  </si>
  <si>
    <t>№ 47:07:0501003:158-47/012/2017-1 от 25.04.2017</t>
  </si>
  <si>
    <t>№ 47:07:0000000:89764-47/012/2017-1 от 25.04.2017</t>
  </si>
  <si>
    <t>№ 47:07:0502045:94-47/012/2017-1 от 25.04.2017</t>
  </si>
  <si>
    <t>№ 47:07:0000000:89711-47/012/2017-1 от 25.04.2017</t>
  </si>
  <si>
    <t>№ 47:07:0501003:161-47/012/2017-1 от 25.04.2017</t>
  </si>
  <si>
    <t>№ 47:07:0000000:89520-47/012/2017-1 от 25.04.2017</t>
  </si>
  <si>
    <t>№ 47:07:0000000:89544-47/012/2017-1 от 03.04.2017</t>
  </si>
  <si>
    <t>№ 47:07:0000000:89566-47/012/2017-1 от 03.04.2017</t>
  </si>
  <si>
    <t>№ 47:07:0000000:89485-47/012/2017-1 от 03.04.2017</t>
  </si>
  <si>
    <t>№ 47:07:0000000:89830-47/012/2017-1 от 31.03.2017</t>
  </si>
  <si>
    <t>№ 47:07:0502060:49-47/012/2017-1 от 03.04.2017</t>
  </si>
  <si>
    <t>№ 47:07:0406002:90-47/012/2017-1 от 03.04.2017</t>
  </si>
  <si>
    <t>№ 47:07:0000000:89655-47/012/2017-1 от 03.04.2017</t>
  </si>
  <si>
    <t>№ 47:07:0000000:89588-47/012/2017-1 от 03.04.2017</t>
  </si>
  <si>
    <t>№ 47:07:0000000:89542-47/012/2017-1 от 03.04.2017</t>
  </si>
  <si>
    <t>№47:07:0502049:86-47/012/2017-1 от 03.04.2017</t>
  </si>
  <si>
    <t>№ 47:07:0000000:89488-47/012/2017-1 от 03.04.2017</t>
  </si>
  <si>
    <t>№ 47-47/013-47/013/018/2016-701/1 от 022.10.2016</t>
  </si>
  <si>
    <t>№ 47:07:0000000:89550-47/012/2017-1 от 03.04.2017</t>
  </si>
  <si>
    <t>047-06-0308</t>
  </si>
  <si>
    <t>047-06-0309</t>
  </si>
  <si>
    <t>047-06-0310</t>
  </si>
  <si>
    <t>047-06-0311</t>
  </si>
  <si>
    <t>047-06-0312</t>
  </si>
  <si>
    <t>047-06-0313</t>
  </si>
  <si>
    <t>047-06-0314</t>
  </si>
  <si>
    <t>047-06-0315</t>
  </si>
  <si>
    <t>047-06-0316</t>
  </si>
  <si>
    <t>047-06-0317</t>
  </si>
  <si>
    <t>047-06-0318</t>
  </si>
  <si>
    <t>047-06-0319</t>
  </si>
  <si>
    <t>047-06-0320</t>
  </si>
  <si>
    <t>047-06-0321</t>
  </si>
  <si>
    <t>047-06-0322</t>
  </si>
  <si>
    <t>047-06-0323</t>
  </si>
  <si>
    <t>047-06-0324</t>
  </si>
  <si>
    <t>047-06-0325</t>
  </si>
  <si>
    <t>047-06-0326</t>
  </si>
  <si>
    <t>047-06-0327</t>
  </si>
  <si>
    <t>047-06-0328</t>
  </si>
  <si>
    <t>047-06-0329</t>
  </si>
  <si>
    <t>047-06-0330</t>
  </si>
  <si>
    <t>047-06-0331</t>
  </si>
  <si>
    <t>047-06-0332</t>
  </si>
  <si>
    <t>047-06-0333</t>
  </si>
  <si>
    <t>047-06-0334</t>
  </si>
  <si>
    <t>047-06-0335</t>
  </si>
  <si>
    <t>047-06-0336</t>
  </si>
  <si>
    <t>047-06-0337</t>
  </si>
  <si>
    <t>047-06-0338</t>
  </si>
  <si>
    <t>047-06-0339</t>
  </si>
  <si>
    <t>047-06-0340</t>
  </si>
  <si>
    <t>047-06-0341</t>
  </si>
  <si>
    <t>047-06-0342</t>
  </si>
  <si>
    <t>047-06-0343</t>
  </si>
  <si>
    <t>047-06-0344</t>
  </si>
  <si>
    <t>047-06-0345</t>
  </si>
  <si>
    <t>047-06-0346</t>
  </si>
  <si>
    <t>047-06-0347</t>
  </si>
  <si>
    <t>047-06-0348</t>
  </si>
  <si>
    <t>047-06-0349</t>
  </si>
  <si>
    <t>047-06-0350</t>
  </si>
  <si>
    <t>047-06-0351</t>
  </si>
  <si>
    <t>047-06-0352</t>
  </si>
  <si>
    <t>047-06-0353</t>
  </si>
  <si>
    <t>047-06-0354</t>
  </si>
  <si>
    <t>047-06-0355</t>
  </si>
  <si>
    <t>047-06-0356</t>
  </si>
  <si>
    <t>047-06-0357</t>
  </si>
  <si>
    <t>047-06-0358</t>
  </si>
  <si>
    <t>047-06-0359</t>
  </si>
  <si>
    <t>047-06-0360</t>
  </si>
  <si>
    <t>047-06-0361</t>
  </si>
  <si>
    <t>047-06-0362</t>
  </si>
  <si>
    <t>047-06-0363</t>
  </si>
  <si>
    <t>047-06-0364</t>
  </si>
  <si>
    <t>047-06-0365</t>
  </si>
  <si>
    <t>047-06-0366</t>
  </si>
  <si>
    <t>047-06-0367</t>
  </si>
  <si>
    <t>047-06-0368</t>
  </si>
  <si>
    <t>047-06-0369</t>
  </si>
  <si>
    <t>047-06-0370</t>
  </si>
  <si>
    <t>047-06-0371</t>
  </si>
  <si>
    <t>047-06-0372</t>
  </si>
  <si>
    <t>047-06-0373</t>
  </si>
  <si>
    <t>047-06-0374</t>
  </si>
  <si>
    <t>047-06-0375</t>
  </si>
  <si>
    <t>047-06-0376</t>
  </si>
  <si>
    <t>047-06-0377</t>
  </si>
  <si>
    <t>047-06-0378</t>
  </si>
  <si>
    <t>047-06-0379</t>
  </si>
  <si>
    <t>047-06-0380</t>
  </si>
  <si>
    <t>047-06-0381</t>
  </si>
  <si>
    <t>047-06-0382</t>
  </si>
  <si>
    <t>047-06-0383</t>
  </si>
  <si>
    <t>047-06-0384</t>
  </si>
  <si>
    <t>047-06-0385</t>
  </si>
  <si>
    <t>047-06-0386</t>
  </si>
  <si>
    <t>047-06-0387</t>
  </si>
  <si>
    <t>047-06-0388</t>
  </si>
  <si>
    <t>047-06-0389</t>
  </si>
  <si>
    <t>047-06-0390</t>
  </si>
  <si>
    <t>047-06-0391</t>
  </si>
  <si>
    <t>047-06-0392</t>
  </si>
  <si>
    <t>047-06-0393</t>
  </si>
  <si>
    <t>047-06-0394</t>
  </si>
  <si>
    <t>047-06-0395</t>
  </si>
  <si>
    <t>047-06-0396</t>
  </si>
  <si>
    <t>047-06-0397</t>
  </si>
  <si>
    <t>047-06-0398</t>
  </si>
  <si>
    <t>047-06-0399</t>
  </si>
  <si>
    <t>047-06-0400</t>
  </si>
  <si>
    <t>047-06-0401</t>
  </si>
  <si>
    <t>047-06-0402</t>
  </si>
  <si>
    <t>047-06-0403</t>
  </si>
  <si>
    <t>047-06-0404</t>
  </si>
  <si>
    <t>047-06-0405</t>
  </si>
  <si>
    <t>Реестр муниципального имущества  МО "Токсовское городское поселение"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</si>
  <si>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</si>
  <si>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кв.26</t>
  </si>
  <si>
    <t>Муниципальный контракт от 24.11.2015 №017. Дополнительное соглашение к МК №017 от 24.11.2015 от 18.12.2015.</t>
  </si>
  <si>
    <t>№ 47:07:0501002:108-47/012/2017-1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</si>
  <si>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кв.30</t>
  </si>
  <si>
    <t>Муниципальный контракт от 01.08.2017 №0145300026117000011-0250655-01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</si>
  <si>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кв.31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</si>
  <si>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кв.32</t>
  </si>
  <si>
    <t xml:space="preserve">Муниципальный контракт от 24.11.2015 №019. </t>
  </si>
  <si>
    <t>№ 47:07:0501002:114-47/012/2017-1 от 18.07.2017</t>
  </si>
  <si>
    <t>№ 47:07:0501002:115-47/012/2017-1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</si>
  <si>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кв.38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</si>
  <si>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кв.39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</si>
  <si>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</si>
  <si>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кв.42</t>
  </si>
  <si>
    <t>№ 47:07:0501002:51-47/012/2017-1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</si>
  <si>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кв.43</t>
  </si>
  <si>
    <t>№ 47:07:0501002:52-47/012/2017-2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</si>
  <si>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кв.44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</si>
  <si>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</si>
  <si>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кв.46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</si>
  <si>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кв.47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</si>
  <si>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кв.50</t>
  </si>
  <si>
    <t>№ 47:07:0501002:59-47/012/2017-1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</si>
  <si>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кв.51</t>
  </si>
  <si>
    <t>№47:07:0501002:60-47/012/2017-1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</si>
  <si>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кв.53</t>
  </si>
  <si>
    <t>№ 47:07:0501002:62-47/012/2017-1 от 18.07.2017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</si>
  <si>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кв.55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</si>
  <si>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кв.56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</si>
  <si>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кв.57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</si>
  <si>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кв.60</t>
  </si>
  <si>
    <t>Российская Федерация, Ленинградская область, Всеволожский муниципальный район, Токсовское городское поселение, деревня Рапполово, ул. Овражная, д.28, кв.61</t>
  </si>
  <si>
    <t>№ 47:07:0501002:65-47/012/2017-1 от 18.07.2017</t>
  </si>
  <si>
    <t>№ 47:07:0501002:69-47/012/2017-2 от 18.07.2017</t>
  </si>
  <si>
    <t>№ 47:07:0501002:70-47/012/2017-1 от 18.07.2017</t>
  </si>
  <si>
    <t>Ленинградская обл., Всеволожский р-н, г.п. Токсово, ул. Привокзальная, д.20, кв.87</t>
  </si>
  <si>
    <t>№ 47:07:0000000:48273-47/012/2017-2 от 11.12.2017</t>
  </si>
  <si>
    <t>№ 47:07:0464001:476-47/012/2017-1 от 08.12.2017</t>
  </si>
  <si>
    <t>Ленинградская обл., Всеволожский р-н, дер.Рапполово, ул. Заречная, д.1, кв.2</t>
  </si>
  <si>
    <t>Ддоговор мены жилых помещений от 24.10.2017 №18/10/2017</t>
  </si>
  <si>
    <t>№ 47:07:0501001:72-47/012/2017-3 от 09.11.2017</t>
  </si>
  <si>
    <t>Решение Всеволожского городского суда Ленинградской обл. по делу №2-7070/2017 от 12.09.2017</t>
  </si>
  <si>
    <t>№ 47:07:0502001:3330-47/012/2017-2 от 28.11.2017</t>
  </si>
  <si>
    <t>047-06-0277</t>
  </si>
  <si>
    <t>Решение СД г. Всеволожск от 15.12.2016г. №105; Акт приема-передачи муниципального имущества казны МО "Всеволожский муниципальный район" ЛО от 26.12.2016г.</t>
  </si>
  <si>
    <t>Решение СД "Всеволожский муниципальный район" ЛО от 19.06.2017 №53; Решение СД МО "Токсовское городское поселение" Всеволожского муниципального р-на ЛО от 12.07.2017 №25; Акт приема-передачи от 12.07.2017</t>
  </si>
  <si>
    <t>№47:07:05090074:589-47/012/2017-3 от 26.07.2017</t>
  </si>
  <si>
    <t>№ 47:07:0509004:593-47/012/2017-4 от 18.08.2017</t>
  </si>
  <si>
    <t>№ 47:07:0509004:535-47/012/2017-3 от 26.07.2017</t>
  </si>
  <si>
    <t>№ 47:07:0509004:685-47/012/2017-3 от 26.07.2017</t>
  </si>
  <si>
    <t>МК на париобретение жилых помещений (13 квартир) в г.п. Токсово Всеволожского р-на Ленинградской обл. для переселения 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№0145300026117000008-0250655-01</t>
  </si>
  <si>
    <t>№ 47:07:0502068:677-47/012/2017-3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</si>
  <si>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кв.3</t>
  </si>
  <si>
    <t>№ 47:07:0502068:684-47/012/2017-3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</si>
  <si>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кв.12</t>
  </si>
  <si>
    <t>№ 47:07:0502068:689-47/012/2017-3 от 07.08.2017</t>
  </si>
  <si>
    <t>№ 47:07:0502068:693-47/012/2017-3 от 07.08.2017</t>
  </si>
  <si>
    <t>Ленинградская обл. Всеволожский муниципальный  р-н, Токсовскоее городское поселение, г.п. Токсово, ул. Дорожников, д.28Г, корп.1, кв.21</t>
  </si>
  <si>
    <t>№ 47:07:0502068:703-47/012/2017-3 от 07.08.2017</t>
  </si>
  <si>
    <t>№ 47:07:0502068:704-47/012/2017-3 от 07.08.2017</t>
  </si>
  <si>
    <t>№ 47:07:0502068:710-47/012/2017-3 от 07.08.2017</t>
  </si>
  <si>
    <t>№ 47:07:0502068:711-47/012/2017-3 от 07.08.2017</t>
  </si>
  <si>
    <t>047-06-0046</t>
  </si>
  <si>
    <t>047-06-0113</t>
  </si>
  <si>
    <t>047-06-0114</t>
  </si>
  <si>
    <t>047-06-0115</t>
  </si>
  <si>
    <t>047-06-0116</t>
  </si>
  <si>
    <t>047-06-0133</t>
  </si>
  <si>
    <t>047-06-0134</t>
  </si>
  <si>
    <t>047-06-0278</t>
  </si>
  <si>
    <t>047-06-0284</t>
  </si>
  <si>
    <t>047-06-0118</t>
  </si>
  <si>
    <t>047-06-0141</t>
  </si>
  <si>
    <t>047-06-0142</t>
  </si>
  <si>
    <t>047-06-0147</t>
  </si>
  <si>
    <t>047-06-0150</t>
  </si>
  <si>
    <t>047-06-0264</t>
  </si>
  <si>
    <t>047-06-0407</t>
  </si>
  <si>
    <t>047-06-0408</t>
  </si>
  <si>
    <t>047-06-0409</t>
  </si>
  <si>
    <t>047-06-0410</t>
  </si>
  <si>
    <t>047-06-0411</t>
  </si>
  <si>
    <t>047-06-0412</t>
  </si>
  <si>
    <t>047-06-0413</t>
  </si>
  <si>
    <t>047-06-0414</t>
  </si>
  <si>
    <t>047-06-0415</t>
  </si>
  <si>
    <t>047-06-0416</t>
  </si>
  <si>
    <t>047-06-0417</t>
  </si>
  <si>
    <t>047-06-0418</t>
  </si>
  <si>
    <t>047-06-0419</t>
  </si>
  <si>
    <t>047-06-0420</t>
  </si>
  <si>
    <t>047-06-0421</t>
  </si>
  <si>
    <t>047-06-0422</t>
  </si>
  <si>
    <t>047-06-0423</t>
  </si>
  <si>
    <t>047-06-0424</t>
  </si>
  <si>
    <t>047-06-0425</t>
  </si>
  <si>
    <t>047-06-0426</t>
  </si>
  <si>
    <t>047-06-0427</t>
  </si>
  <si>
    <t>047-06-0428</t>
  </si>
  <si>
    <t>047-06-0429</t>
  </si>
  <si>
    <t>047-06-0430</t>
  </si>
  <si>
    <t>047-06-0431</t>
  </si>
  <si>
    <t>047-06-0432</t>
  </si>
  <si>
    <t>047-06-0433</t>
  </si>
  <si>
    <t>047-06-0434</t>
  </si>
  <si>
    <t>047-06-0435</t>
  </si>
  <si>
    <t>047-06-0436</t>
  </si>
  <si>
    <t>047-06-0437</t>
  </si>
  <si>
    <t>047-06-0438</t>
  </si>
  <si>
    <t>047-06-0439</t>
  </si>
  <si>
    <t>047-06-0440</t>
  </si>
  <si>
    <t>047-06-0443</t>
  </si>
  <si>
    <t>047-06-0444</t>
  </si>
  <si>
    <t>047-06-0446</t>
  </si>
  <si>
    <t>047-06-0448</t>
  </si>
  <si>
    <t>047-06-0449</t>
  </si>
  <si>
    <t>047-06-0450</t>
  </si>
  <si>
    <t>047-06-0452</t>
  </si>
  <si>
    <t>047-06-0453</t>
  </si>
  <si>
    <t>047-06-0456</t>
  </si>
  <si>
    <t>047-06-0457</t>
  </si>
  <si>
    <t>047-06-0458</t>
  </si>
  <si>
    <t>047-06-0459</t>
  </si>
  <si>
    <t>047-06-0460</t>
  </si>
  <si>
    <t>047-06-0462</t>
  </si>
  <si>
    <t>047-06-0464</t>
  </si>
  <si>
    <t>047-06-0465</t>
  </si>
  <si>
    <t>047-06-0466</t>
  </si>
  <si>
    <t>047-06-0469</t>
  </si>
  <si>
    <t>047-06-0470</t>
  </si>
  <si>
    <t>047-06-0471</t>
  </si>
  <si>
    <t>047-06-0472</t>
  </si>
  <si>
    <t>047-06-0473</t>
  </si>
  <si>
    <t>047-06-0475</t>
  </si>
  <si>
    <t>047-06-0476</t>
  </si>
  <si>
    <t>047-06-0477</t>
  </si>
  <si>
    <t>047-06-0478</t>
  </si>
  <si>
    <t>047-06-479</t>
  </si>
  <si>
    <t>047-06-480</t>
  </si>
  <si>
    <t>047-06-481</t>
  </si>
  <si>
    <t>047-06-482</t>
  </si>
  <si>
    <t>047-06-483</t>
  </si>
  <si>
    <t>047-06-484</t>
  </si>
  <si>
    <t>047-06-485</t>
  </si>
  <si>
    <t>047-06-0486</t>
  </si>
  <si>
    <t>047-06-0487</t>
  </si>
  <si>
    <t>047-06-0488</t>
  </si>
  <si>
    <t>047-06-0489</t>
  </si>
  <si>
    <t>047-06-0490</t>
  </si>
  <si>
    <t>047-06-0491</t>
  </si>
  <si>
    <t>047-06-0492</t>
  </si>
  <si>
    <t>047-06-0493</t>
  </si>
  <si>
    <t>047-06-0494</t>
  </si>
  <si>
    <t>047-06-0495</t>
  </si>
  <si>
    <t>047-06-0496</t>
  </si>
  <si>
    <t>047-06-0497</t>
  </si>
  <si>
    <t>047-06-0498</t>
  </si>
  <si>
    <t>047-06-0499</t>
  </si>
  <si>
    <t>047-06-0500</t>
  </si>
  <si>
    <t>Ленинградская обл., Всеволожский р-н, г.п., Токсово, ул. Пионерская, д.12</t>
  </si>
  <si>
    <t>Реестр муниципального имущества  МО "Токсовское городское поселение" Всеволожского муниципального района Ленинградской области</t>
  </si>
  <si>
    <t>№ 47:07:0502077:35-47/012/2018-11 от 11.04.2018, доля в праве 1/16</t>
  </si>
  <si>
    <t>Договор купли продажи доли в праве общей собственности на земельный участок от 10.08.2017 серия 47 БА №2539641, реестровый номер 1-2785</t>
  </si>
  <si>
    <t>047-06-0501</t>
  </si>
  <si>
    <t>Нежилое помещение</t>
  </si>
  <si>
    <t>Ленинградская обл., Всеволожский р-н, тер. Токсово гп, ул. Привокзальная, д.16-А, пом Н-8</t>
  </si>
  <si>
    <t>Решение Всеволожского городского суда Ленинградской области от 21.03.2017 № 2-2504/17, дата вступления в законную силу 27.04.2017</t>
  </si>
  <si>
    <t>№ 47:07:0502001:5351-47/012/2017-2 от 25.10.2017</t>
  </si>
  <si>
    <t>кадастровый номер</t>
  </si>
  <si>
    <t>47:07:0502001:5351</t>
  </si>
  <si>
    <t>кадастровая стоимость (руб.)</t>
  </si>
  <si>
    <t>Раздел 3</t>
  </si>
  <si>
    <t>Адрес (местонахождение)</t>
  </si>
  <si>
    <t>Полное наименование и организационно-правовая форма юридического лица</t>
  </si>
  <si>
    <t>Реквизиты документа - основания создания юридического лица (участие муниципального образования в создании (уставном капитале) юридического лица)</t>
  </si>
  <si>
    <t>Среднесписочная численность работников</t>
  </si>
  <si>
    <t>Муниципальное предприятие муниципального образования "Токсовское городское поселение" Всеволожского муниципального района Ленинградской области "Токсовский энергетический коммунальный комплекс"</t>
  </si>
  <si>
    <t>Размер уставного фонда (для муниципальных унитарных предприятий)   (руб.)</t>
  </si>
  <si>
    <t>Балансовая стоимость  основных средств (тыс.руб.)</t>
  </si>
  <si>
    <t>Остаточная стоимость основных средств  (тыс.руб.)</t>
  </si>
  <si>
    <t>дата государственной регистрации</t>
  </si>
  <si>
    <t xml:space="preserve">Основной государственный номер </t>
  </si>
  <si>
    <t>Муниципальное предприятие "Токсовская баня"</t>
  </si>
  <si>
    <t>Ленинградская область, Всеволожский район, г.п.. Токсово, ул. Ленинградское шоссе, д.55А</t>
  </si>
  <si>
    <t>Ленинградская область, Всеволожский район, г.п. Токсово, ул. Привокзальная, д.1</t>
  </si>
  <si>
    <t>Муниципальное предприятие "Токсовский жилищно-эксплуатационный комплекс"</t>
  </si>
  <si>
    <t>Бюджетное муниципальное учреждение "Токсовская служба заказчика"</t>
  </si>
  <si>
    <t>Муниципальное казенное учреждение "Культурно-досуговый центр" муниципального образования "Токсовское городское поселение" Всеволожского муниципального района Ленинградской области</t>
  </si>
  <si>
    <t xml:space="preserve">Основание возникновения (прекращения) права муниципальной собственности на недвижимое имущество </t>
  </si>
  <si>
    <t>Сведения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</si>
  <si>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</si>
  <si>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 1</t>
  </si>
  <si>
    <t>Раздел 2</t>
  </si>
  <si>
    <t xml:space="preserve">сведения о муниципальном движимом имуществе </t>
  </si>
  <si>
    <t>47:07:0000000:89528</t>
  </si>
  <si>
    <t>Устав от 02.10.2017г.  на основании Решения Совета депутатов муниципального образования "Токсовское городское поселение" Всеволожского муниципального района Ленинградской бласти №44 от 12.05.2006г.</t>
  </si>
  <si>
    <t xml:space="preserve">         -</t>
  </si>
  <si>
    <t xml:space="preserve">          -</t>
  </si>
  <si>
    <t>47:07:0502067:22</t>
  </si>
  <si>
    <t>47:07:0000000:65230</t>
  </si>
  <si>
    <t>47:07:0000000:80338</t>
  </si>
  <si>
    <t>47:07:0000000:78283</t>
  </si>
  <si>
    <t>47:07:0000000:63908</t>
  </si>
  <si>
    <t>47:07:0000000:60689</t>
  </si>
  <si>
    <t>Номер и дата  паспорта БТИ или номер свидетельства о собственности, выписка из ЕГРН</t>
  </si>
  <si>
    <t>47:07:0502067:21</t>
  </si>
  <si>
    <t>47-47-13/049/2012-063 от 18.05.2012</t>
  </si>
  <si>
    <t>47-47-13/049/2012-064 от 18.05.2012</t>
  </si>
  <si>
    <t>47:07:0000000:88835</t>
  </si>
  <si>
    <t>47-47-13/157/2014-093 от 06.11.2014</t>
  </si>
  <si>
    <t>47-47-13/098/2010-184 от 23.12.2010</t>
  </si>
  <si>
    <t>47-47-13/098/2010-183 от 30.12.2010</t>
  </si>
  <si>
    <t>47-47-13/074/2011-227 от 05.12.2011</t>
  </si>
  <si>
    <t>47:07:0516001:333</t>
  </si>
  <si>
    <t>47-47-13/119/2014-245 от 19.08.2014</t>
  </si>
  <si>
    <t>47-47-13/138/2014-198 от 02.10.2014</t>
  </si>
  <si>
    <t>47:07:0000000:79845</t>
  </si>
  <si>
    <t>47-17-13/016/2013-298 от 14.03.2013</t>
  </si>
  <si>
    <t>47:07:0000000:70554</t>
  </si>
  <si>
    <t>47-14-13/016/2013-107 от 04.03.2013</t>
  </si>
  <si>
    <t>47:07:0000000:84289</t>
  </si>
  <si>
    <t>47-47-13/016/2013-108 от 04.03.2013</t>
  </si>
  <si>
    <t>47:07:0000000:70184</t>
  </si>
  <si>
    <t>47:07:0502076:89</t>
  </si>
  <si>
    <t>47-47-13/119/2014-246 от 08.09.2014</t>
  </si>
  <si>
    <t>47:07:0506001:34</t>
  </si>
  <si>
    <t>47-47-13/119/2014-247 от 19.08.2014</t>
  </si>
  <si>
    <t>47:07:0502076:88</t>
  </si>
  <si>
    <t>47-47-13/119/2014-248 от 19.08.2014</t>
  </si>
  <si>
    <t>47:07:0000000:60655</t>
  </si>
  <si>
    <t>47:07:0000000:76871</t>
  </si>
  <si>
    <t>47:07:0502065:39</t>
  </si>
  <si>
    <t>47-47-13/130/2014-071 от 01.09.2014</t>
  </si>
  <si>
    <t>47:07:0502001:2902</t>
  </si>
  <si>
    <t>47-47-13/049/2012-065 от 18.05.2012</t>
  </si>
  <si>
    <t>47:07:0502021:111</t>
  </si>
  <si>
    <t>47-47-13/020/2014-249 от 12.05.2014</t>
  </si>
  <si>
    <t>47:07:0501001:57</t>
  </si>
  <si>
    <t>47-47-13/020/2014-254 от 12.05.2014</t>
  </si>
  <si>
    <t>47:07:0501001:56</t>
  </si>
  <si>
    <t>47-47-13/130/2014-113 от 04.09.2014</t>
  </si>
  <si>
    <t>47:07:0502077:53</t>
  </si>
  <si>
    <t>47-47-13/020/2014-290 от 15.05.2014</t>
  </si>
  <si>
    <t>47:07:0502068:136</t>
  </si>
  <si>
    <t>47-47-13/130/2014-070 от 01.09.2014</t>
  </si>
  <si>
    <t>47:07:0000000:78719</t>
  </si>
  <si>
    <t>47-47-13/020/2012-110 от 20.03.2012</t>
  </si>
  <si>
    <t>47:07:0000000:78718</t>
  </si>
  <si>
    <t>47-47-13/020/2012-109 от 20.03.2012</t>
  </si>
  <si>
    <t>47:07:0000000:63630</t>
  </si>
  <si>
    <t>47-47-13/020/2012-108 от 20.03.2012</t>
  </si>
  <si>
    <t>47:07:0502067:17</t>
  </si>
  <si>
    <t>47-47-13/020/2014-292 от 15.05.2014</t>
  </si>
  <si>
    <t>47:07:0502067:18</t>
  </si>
  <si>
    <t>47-47-13/020/2014-291 от 15.05.2014</t>
  </si>
  <si>
    <t>47:07:0502067:19</t>
  </si>
  <si>
    <t>47-47-13/020/2014-250 от 12.05.2014</t>
  </si>
  <si>
    <t>47:07:0502001:3484</t>
  </si>
  <si>
    <t>47-47-13/190/2014-054 от 04.01.2015</t>
  </si>
  <si>
    <t>47:07:0502001:2858</t>
  </si>
  <si>
    <t>47-78-13/081/2008-127 от 16.12.2008</t>
  </si>
  <si>
    <t>47:07:0502001:2939</t>
  </si>
  <si>
    <t>47-78-13/081/2008-124 от 16.012.2008</t>
  </si>
  <si>
    <t>47:07:0502001:711</t>
  </si>
  <si>
    <t>47-78-13/081/2008-122 от 16.12.2008</t>
  </si>
  <si>
    <t>47:07:0502001:2857</t>
  </si>
  <si>
    <t>47:07:0502067:20</t>
  </si>
  <si>
    <t>47-47-13/130/2014-073 от 01.09.2014</t>
  </si>
  <si>
    <t xml:space="preserve">Водонапорная башня кирпичная с металлическим резервуаром </t>
  </si>
  <si>
    <t>47:07:0502030:38</t>
  </si>
  <si>
    <t>47-47-13/082/2014-077 от 05.06.2014</t>
  </si>
  <si>
    <t>47:07:0477001:728</t>
  </si>
  <si>
    <t>47-47-13/020/2014-252 от 12.05.2014</t>
  </si>
  <si>
    <t>47:07:0502051:73</t>
  </si>
  <si>
    <t>47-47-13/062/2014-113 от 28.04.2014</t>
  </si>
  <si>
    <t>47:07:0000000:68276</t>
  </si>
  <si>
    <t>47:07:0502001:1752</t>
  </si>
  <si>
    <t>47-78-13/038/2010-067 от 15.06.2010</t>
  </si>
  <si>
    <t>47:07:0000000:63283</t>
  </si>
  <si>
    <t>47-78-13/006/2010-150 от 02.03.2010</t>
  </si>
  <si>
    <t>47:07:0000000:75068</t>
  </si>
  <si>
    <t>47-78-13/052/2010-141 от 11.08.2010</t>
  </si>
  <si>
    <t>47:07:0502001:3076</t>
  </si>
  <si>
    <t>47:07:0464001:47</t>
  </si>
  <si>
    <t>47:07:0464001:47/009/2017-1 от 03.02.2017</t>
  </si>
  <si>
    <t>047-06-0502</t>
  </si>
  <si>
    <t>Нежилое здание</t>
  </si>
  <si>
    <t>Ленинградская обл., Всеволожский р-н, г.п. Токсово, ул. Новая аллея, д.1 (ст. Кавголово)</t>
  </si>
  <si>
    <t>Распоряжение федерального агентства по управлению государственным имуществом от 04.08.2016 №154-р; Акт приема-передачи имущества от 05.09.2016</t>
  </si>
  <si>
    <t>47:07:0000000:60692</t>
  </si>
  <si>
    <t>47:07:0000000:52095</t>
  </si>
  <si>
    <t>47-47-13/096/2011-300 от 06.02.2012</t>
  </si>
  <si>
    <t>47:07:0000000:46200</t>
  </si>
  <si>
    <t>47-78-13/057/2007-095 от 22.04.2013</t>
  </si>
  <si>
    <t>47:07:0000000:72379</t>
  </si>
  <si>
    <t>47:07:0502001:5355</t>
  </si>
  <si>
    <t>Правообладатель ООО "Стимул", право собственности от 12.08.2015г.; ИНН 7816350041, ОГРН 1047855001193</t>
  </si>
  <si>
    <t>Решение СД МО "Токсовсое городское поселение" №70 от 23.12.2011, Постановление главы администрации МО "Токсовское городское поселение" №1 от 10.01.2012</t>
  </si>
  <si>
    <t xml:space="preserve">    -</t>
  </si>
  <si>
    <t>Сведения о муниципальных унитарных предприятиях, муниципальных учреждениях, иных юридических лицах, в которых муниципальное образование является учредителем (участником)</t>
  </si>
  <si>
    <t>Решение СД МО "Токсовсое городское поселение" №53 от 16.11.20011,  Устав  2011г.</t>
  </si>
  <si>
    <t>Постановлениеглавы администрации №91 от 14.05.2012, Устав от 14.05.2012 №91,Учредитель: администрация МО "Токсовское городское поселение"; документ:ГРН 10647030434</t>
  </si>
  <si>
    <t>47:07:0464001:129</t>
  </si>
  <si>
    <t>47-78-13/053/2008-020 от 23.09.2008</t>
  </si>
  <si>
    <t>47-78-13/049/2007-202 от 11.12.2007</t>
  </si>
  <si>
    <t>47:07:0502001:593</t>
  </si>
  <si>
    <t>47-78-13/006/2010-149 от 02.03.2010</t>
  </si>
  <si>
    <t>47:07:0502001:1168</t>
  </si>
  <si>
    <t>47-78-13/038/2010-001 от 31.05.2010</t>
  </si>
  <si>
    <t>47:07:0502001:3482</t>
  </si>
  <si>
    <t>47:07:0464001:159</t>
  </si>
  <si>
    <t>47-47-13/033/2009-073 от 21.10.2010</t>
  </si>
  <si>
    <t>Решение СД №32 от 05.07.2010 "О создании МП "ТЭКК", Постановление главы администрации №159 от 06.07.2010</t>
  </si>
  <si>
    <t>47:07:0000000:77712</t>
  </si>
  <si>
    <t>47:07:0502001:487</t>
  </si>
  <si>
    <t>47:07:0502001:3483</t>
  </si>
  <si>
    <t>47:07:0464001:56</t>
  </si>
  <si>
    <t>Общество с ограниченной отвественностью "Эксперт", ИНН: 7810445890</t>
  </si>
  <si>
    <t> 47-47/012-47/012/021/2016-5889/3 от 29.12.2016</t>
  </si>
  <si>
    <t>47:07:0502001:39</t>
  </si>
  <si>
    <t>47-47-13/070/2012-061 от 24.07.2012</t>
  </si>
  <si>
    <t>Кадастровый номер</t>
  </si>
  <si>
    <t>47:07:0502001:781</t>
  </si>
  <si>
    <t>47:07:0501002:83</t>
  </si>
  <si>
    <t xml:space="preserve"> 47:07:0501002:86</t>
  </si>
  <si>
    <t xml:space="preserve"> 47:07:0501002:87</t>
  </si>
  <si>
    <t>47:07:0501002:88</t>
  </si>
  <si>
    <t>47:07:0501002:90</t>
  </si>
  <si>
    <t>47:07:0501002:91</t>
  </si>
  <si>
    <t>47:07:0501002:92</t>
  </si>
  <si>
    <t xml:space="preserve"> 47:07:0501002:96</t>
  </si>
  <si>
    <t>47:07:0501002:97</t>
  </si>
  <si>
    <t xml:space="preserve"> 47:07:0501002:98</t>
  </si>
  <si>
    <t xml:space="preserve"> 47:07:0501002:99</t>
  </si>
  <si>
    <t xml:space="preserve"> 47:07:0501002:100</t>
  </si>
  <si>
    <t xml:space="preserve"> 47:07:0501002:101</t>
  </si>
  <si>
    <t xml:space="preserve">  47:07:0501002:102</t>
  </si>
  <si>
    <t xml:space="preserve">  47:07:0501002:103</t>
  </si>
  <si>
    <t>47:07:0501002:104</t>
  </si>
  <si>
    <t xml:space="preserve"> 47:07:0501002:105</t>
  </si>
  <si>
    <t xml:space="preserve"> 47:07:0501002:106</t>
  </si>
  <si>
    <t>47:07:0501002:107</t>
  </si>
  <si>
    <t xml:space="preserve"> 47:07:0501002:108</t>
  </si>
  <si>
    <t xml:space="preserve"> 47:07:0501002:112</t>
  </si>
  <si>
    <t xml:space="preserve"> 47:07:0501002:113</t>
  </si>
  <si>
    <t>47:07:0501002:114</t>
  </si>
  <si>
    <t xml:space="preserve"> 47:07:0501002:115</t>
  </si>
  <si>
    <t>47:07:0501002:48</t>
  </si>
  <si>
    <t>47:07:0501002:49</t>
  </si>
  <si>
    <t xml:space="preserve"> 47:07:0501002:51</t>
  </si>
  <si>
    <t>47:07:0501002:52</t>
  </si>
  <si>
    <t>47:07:0501002:54</t>
  </si>
  <si>
    <t xml:space="preserve"> 47:07:0501002:55</t>
  </si>
  <si>
    <t>47:07:0501002:56</t>
  </si>
  <si>
    <t>47:07:0501002:59</t>
  </si>
  <si>
    <t>47:07:0501002:60</t>
  </si>
  <si>
    <t xml:space="preserve"> 47:07:0501002:62</t>
  </si>
  <si>
    <t>47:07:0501002:65</t>
  </si>
  <si>
    <t xml:space="preserve"> 47:07:0501002:66</t>
  </si>
  <si>
    <t xml:space="preserve"> 47:07:0501002:69</t>
  </si>
  <si>
    <t xml:space="preserve"> 47:07:0501001:72</t>
  </si>
  <si>
    <t xml:space="preserve"> 47:07:0509004:106</t>
  </si>
  <si>
    <t>47:07:0509004:589</t>
  </si>
  <si>
    <t>47:07:0509004:535</t>
  </si>
  <si>
    <t>47:07:0509004:685</t>
  </si>
  <si>
    <t>47:07:0502068:677</t>
  </si>
  <si>
    <t>47:07:0502068:678</t>
  </si>
  <si>
    <t xml:space="preserve"> 47:07:0502068:684</t>
  </si>
  <si>
    <t>47:07:0502068:687</t>
  </si>
  <si>
    <t>47:07:0502068:689</t>
  </si>
  <si>
    <t>47:07:0502068:693</t>
  </si>
  <si>
    <t xml:space="preserve"> 47:07:0502068:696</t>
  </si>
  <si>
    <t xml:space="preserve"> 47:07:0502068:703</t>
  </si>
  <si>
    <t>47:07:0502068:704</t>
  </si>
  <si>
    <t xml:space="preserve"> 47:07:0502068:710</t>
  </si>
  <si>
    <t xml:space="preserve"> 47:07:0502068:711</t>
  </si>
  <si>
    <t xml:space="preserve">Квартира </t>
  </si>
  <si>
    <t>47:07:0502001:2856</t>
  </si>
  <si>
    <t>47:07:0502001:2840</t>
  </si>
  <si>
    <t>47:07:0502001:3794</t>
  </si>
  <si>
    <t>47:07:1302114:160</t>
  </si>
  <si>
    <t>47:07:0502001:782</t>
  </si>
  <si>
    <t>47:07:0201001:517</t>
  </si>
  <si>
    <t>47:07:0502001:2669</t>
  </si>
  <si>
    <t>47:07:1608002:103</t>
  </si>
  <si>
    <t>47:07:1608002:73</t>
  </si>
  <si>
    <t>47:07:0201001:884</t>
  </si>
  <si>
    <t>47:07:1403010:88</t>
  </si>
  <si>
    <t>47:07:1644012:808</t>
  </si>
  <si>
    <t>47:07:0502001:1508</t>
  </si>
  <si>
    <t>47:07:1301156:142</t>
  </si>
  <si>
    <t>47:07:0712001:909</t>
  </si>
  <si>
    <t>47:07:0502001:109</t>
  </si>
  <si>
    <t>47:07:0112001:244</t>
  </si>
  <si>
    <t>47:07:0145001:48</t>
  </si>
  <si>
    <t>47:07:0240001:34</t>
  </si>
  <si>
    <t>47:07:0000000:8486</t>
  </si>
  <si>
    <t>Прочие ограничения, на уч. Пл.46959кв.м, распространяется прибрежная защитная полоса р. Кавголовки, на уч. Пл. 65075кв.м, - водоохранная зона р. Кавголовки, на уч. Пл. 19587кв.м, - охранная зона ЛЭП 10кВ</t>
  </si>
  <si>
    <t>МО "Токсовское городское поселение"</t>
  </si>
  <si>
    <t>ООО "Регион-Авто"              ИНН 4703116038</t>
  </si>
  <si>
    <t>47-47-13/070/2012-062 от 24.07.2012</t>
  </si>
  <si>
    <t>47:07:0502001:3330</t>
  </si>
  <si>
    <t>47-47/013-47/013/034/2015-1629/3 от 12.08.2015</t>
  </si>
  <si>
    <t>047-06-0503</t>
  </si>
  <si>
    <t>Ленинградская обл., Всеволожский р-н, тер. Токсово гп, ул. Привокзальная, д.14, пом 1</t>
  </si>
  <si>
    <t>Решение Всеволожского городского суда Ленинградской области от 21.10.2017 № 2-7930/17, дата вступления в законную силу 01.12.2017</t>
  </si>
  <si>
    <t>47:07:0502001:8096</t>
  </si>
  <si>
    <t>№ 47:07:0502001:8096-47/012/2018-2 от 09.01.2018</t>
  </si>
  <si>
    <t>Ленинградская обл., Всеволожский р-н, тер. Токсово гп, ул. Привокзальная, д.16-А, пом 6</t>
  </si>
  <si>
    <t>47:07:0000000:45544</t>
  </si>
  <si>
    <t>Решение Всеволожского городского суда Ленинградской области от 21.10.2017 № 2-7932/2017, дата вступления в законную силу 01.12.2017</t>
  </si>
  <si>
    <t>047-06-0504</t>
  </si>
  <si>
    <t>Ленинградская обл., Всеволожский р-н, тер. Токсово гп, ул. Привокзальная, д.16-А, пом 5</t>
  </si>
  <si>
    <t>47:07:0000000:52263</t>
  </si>
  <si>
    <t>№ 47:07:0000000:45544-47/012/2017-2 от 28.12.2017</t>
  </si>
  <si>
    <t>47:07:0000000:52263-47/012/2017-2 от 27.12.2017</t>
  </si>
  <si>
    <t>47:07:0502001:4439</t>
  </si>
  <si>
    <t>47:07:0502001:2875</t>
  </si>
  <si>
    <t>47:07:0502001:4186</t>
  </si>
  <si>
    <t>47:07:0502001:4184</t>
  </si>
  <si>
    <t>47:07:0502001:4493</t>
  </si>
  <si>
    <t>47:07:0502001:4485</t>
  </si>
  <si>
    <t>47:07:0502001:4485-47/012/2018-1 от 30.05.2018</t>
  </si>
  <si>
    <t>47:07:0502001:7369</t>
  </si>
  <si>
    <t>47:07:0502001:7390</t>
  </si>
  <si>
    <t>47:07:0502001:7390-47/012/2018-1 от 27.05.2018</t>
  </si>
  <si>
    <t>47:07:0502001:7391</t>
  </si>
  <si>
    <t>47:07:0502001:7391-47/012/2018-1 от 27.05.2018</t>
  </si>
  <si>
    <t>47:07:0502001:7410</t>
  </si>
  <si>
    <t>47:07:0502001:7410-47/012/2018-1 от 27.05.2018</t>
  </si>
  <si>
    <t>47:07:0502001:7435</t>
  </si>
  <si>
    <t>47:07:0502001:7435-47/012/2018-1 от 27.05.2018</t>
  </si>
  <si>
    <t>47:07:0502001:7289</t>
  </si>
  <si>
    <t>3344051:93</t>
  </si>
  <si>
    <t>47:07:0502001:7289-47/012/2018-1 от 27.05.2018</t>
  </si>
  <si>
    <t>47:07:0502001:7299</t>
  </si>
  <si>
    <t>47:07:0464001:523</t>
  </si>
  <si>
    <t>047-06-0505</t>
  </si>
  <si>
    <t>47:07:0502076:87</t>
  </si>
  <si>
    <t>ИНН</t>
  </si>
  <si>
    <t>№ 47:07:0000000:60692-47/012/2018-3 от 13.06.2018</t>
  </si>
  <si>
    <t>договор оперативного управления с БМУ "Токсовская служба заказчика" И/Т 01/2018 от 15.05.2018г.</t>
  </si>
  <si>
    <t>47:07:0501001:75</t>
  </si>
  <si>
    <t>№47:07:0501001:75-47/018/2019-1 от 20.02.2019</t>
  </si>
  <si>
    <t>47:07:0502001:5522</t>
  </si>
  <si>
    <t>47:07:0501001:74</t>
  </si>
  <si>
    <t>47:07:0464001:752</t>
  </si>
  <si>
    <t>47:07:0502001:6399</t>
  </si>
  <si>
    <t>№ 47:07:0501001:74-47/012/2018-1 от 26.09.2018</t>
  </si>
  <si>
    <t>47:07:0464001:398</t>
  </si>
  <si>
    <t>47:07:0464001:551</t>
  </si>
  <si>
    <t>47:07:0502001:8122</t>
  </si>
  <si>
    <t>№47:07:0502001:8122-47/012/2018-1 от 26.06.2018</t>
  </si>
  <si>
    <t>№47:07:0502001:2875-47/012/2018-1 от 30.05.2018</t>
  </si>
  <si>
    <t>47:07:0502001:5265</t>
  </si>
  <si>
    <t>47:07:0502001:5267</t>
  </si>
  <si>
    <t>47:07:0502001:5275</t>
  </si>
  <si>
    <t>№47:07:0502001:5275-47/012/2018-1 от 14.06.2018</t>
  </si>
  <si>
    <t>47:07:0464001:275</t>
  </si>
  <si>
    <t>047-06-299</t>
  </si>
  <si>
    <t>Ленинградская обл., Всеволожский муниципальный р-н, Токсовское городское поселение, г.п. Токсово, ул. Чайное озеро, уч.19-Б</t>
  </si>
  <si>
    <t>Постановление администрации МО "Всеволожский муниципальный район "Ленинградской обл., от 20.09.2018 №2865</t>
  </si>
  <si>
    <t>47:07:0502032:91</t>
  </si>
  <si>
    <t>№ 47:07:0502032:91-47/018/2019-1 от 13.03.2019</t>
  </si>
  <si>
    <t>47:07:0000000:48273</t>
  </si>
  <si>
    <t>47:07:0464001:476</t>
  </si>
  <si>
    <t>47:07:0464001:663</t>
  </si>
  <si>
    <t>47:07:0000000:92595</t>
  </si>
  <si>
    <t>№47:07:0000000:92595-47/012/2018-3 от 16.01.2018</t>
  </si>
  <si>
    <t>47:07:0502001:3432</t>
  </si>
  <si>
    <t>47:07:0502068:121</t>
  </si>
  <si>
    <t>47:07:0502068:117</t>
  </si>
  <si>
    <t>47:07:0502068:113</t>
  </si>
  <si>
    <t>47:07:0502068:116</t>
  </si>
  <si>
    <t>47:07:0502068:114</t>
  </si>
  <si>
    <t>47:07:0501002:47</t>
  </si>
  <si>
    <t>47:07:0501002:53</t>
  </si>
  <si>
    <t>47:07:0502001:6985</t>
  </si>
  <si>
    <t>№ 47-47-13/100/2011-055  от 16.12.2011  (Частная собственность)</t>
  </si>
  <si>
    <t>47:07:0000000:51116</t>
  </si>
  <si>
    <t>№ 47-47-13/100/2011-053  от 16.12.2011  (Собственность)</t>
  </si>
  <si>
    <t>47:07:0000000:44512</t>
  </si>
  <si>
    <t>№ 47-47-13/102/2011-146  от 21.12.2011  (Собственность)</t>
  </si>
  <si>
    <t>47:07:0000000:54490</t>
  </si>
  <si>
    <t>№ 47-47-13/102/2011-149  от 21.12.2011  (Собственность)</t>
  </si>
  <si>
    <t>47:07:0000000:43261</t>
  </si>
  <si>
    <t>№ 47-47-13/102/2011-147  от 21.12.2011  (Собственность)</t>
  </si>
  <si>
    <t>№ 47-47-13/007/2014-107  от 27.02.2014 (собственность)</t>
  </si>
  <si>
    <t>№ 47-47-13/007/2014-106  от 27.02.2014  (частная собственность)</t>
  </si>
  <si>
    <t>СООРУЖЕНИЯ ИСТОРИЧЕСКИЕ</t>
  </si>
  <si>
    <t>047-06-0506</t>
  </si>
  <si>
    <t>Братское воинское захоронение</t>
  </si>
  <si>
    <t>№47:07:0502077:59-47/012/2019-3 от 25.04.2019</t>
  </si>
  <si>
    <t>100,6 кв.м</t>
  </si>
  <si>
    <t>47:07:0502077:59</t>
  </si>
  <si>
    <t>Ленинградская обл., Всеволожский р-н, г.п. Токсово, ул. Дорожников</t>
  </si>
  <si>
    <t>Ленинградская обл., Всеволожский р-н, пос. Токсово, ул. Дорожников, уч.51</t>
  </si>
  <si>
    <t>№47-47-12/025/2014-492 от 07.03.2014</t>
  </si>
  <si>
    <t>БМУ "ТСЗ" Постоянное (бесрочное) пользование №47:07:0502077:50-47/012/2018-1 от 11.07.2018</t>
  </si>
  <si>
    <t>47:07:1506002:124</t>
  </si>
  <si>
    <t>сеть хозяйственно-бытовой канализации (самотечной)</t>
  </si>
  <si>
    <t>Решение Всеволожского городского суда Ленинградской области по делу №2-4011/2019 от 23.04.2019</t>
  </si>
  <si>
    <t>протяженность 35м.</t>
  </si>
  <si>
    <t>47:07:0000000:88839</t>
  </si>
  <si>
    <t>47:07:0000000:88839-47/012/2019-3 от 08.08.2019</t>
  </si>
  <si>
    <t>047-06-0507</t>
  </si>
  <si>
    <t>047-06-0508</t>
  </si>
  <si>
    <t>хозяйственно-бытовая канализация</t>
  </si>
  <si>
    <t>Решение Всеволожского городского суда Ленинградской области по делу №2-4006/2019 от 23.04.2019</t>
  </si>
  <si>
    <t>протяженность 901м.</t>
  </si>
  <si>
    <t>47:07:0000000:91050</t>
  </si>
  <si>
    <t>47:07:0000000:91050-47/012/2019-3 от 08.08.2019</t>
  </si>
  <si>
    <t>трасса водоснабжения</t>
  </si>
  <si>
    <t>Ленинрадская обл., Всеволожский муниципальный р-н, Токсовское городское поселение, г.п. Токсово, Короткий переулок</t>
  </si>
  <si>
    <t>Решение Всеволожского городского суда Ленинградской области по делу №2-4009/2019 от 23.04.2019</t>
  </si>
  <si>
    <t>протяженность 563м</t>
  </si>
  <si>
    <t>№ 47:07:0502068:168-47/012/2019-3 от 08.08.2019</t>
  </si>
  <si>
    <t>* для МСП</t>
  </si>
  <si>
    <t>Договор о развитии застроенной территории от 07.11.2018, заключенного между ООО "Эволти" и администрацией МО "Токсовское городское поселение" Всеволожского муниципального района Ленинградской обл.</t>
  </si>
  <si>
    <t>47:07:0502068:209</t>
  </si>
  <si>
    <t>№ 47:07:0502068:209-47/012/2019-8 от 09.04.2019</t>
  </si>
  <si>
    <t>РФ, Ленинградская обл, Всеволожский муниципальный р-н, Муринское сельское поселение, п. Мурино, ул. Новая, д.17, корп.1, кв.28</t>
  </si>
  <si>
    <t>47:07:0722001:52584</t>
  </si>
  <si>
    <t>РФ, Ленинградская обл, Всеволожский муниципальный р-н, Муринское сельское поселение, п. Мурино, ул. Новая, д.17, корп.1, кв.55</t>
  </si>
  <si>
    <t>47:07:0722001:52611</t>
  </si>
  <si>
    <t>РФ, Ленинградская обл, Всеволожский муниципальный р-н, Муринское сельское поселение, п. Мурино, ул. Новая, д.17, корп.1, кв.57</t>
  </si>
  <si>
    <t>47:07:0722001:52613</t>
  </si>
  <si>
    <t>РФ, Ленинградская обл, Всеволожский муниципальный р-н, Муринское сельское поселение, п. Мурино, ул. Новая, д.17, корп.1, кв.74</t>
  </si>
  <si>
    <t>47:07:0722001:52505</t>
  </si>
  <si>
    <t>РФ, Ленинградская обл, Всеволожский муниципальный р-н, Муринское сельское поселение, п. Мурино, ул. Новая, д.17, корп.1, кв.86</t>
  </si>
  <si>
    <t>47:07:0722001:52517</t>
  </si>
  <si>
    <t>РФ, Ленинградская обл, Всеволожский муниципальный р-н, Муринское сельское поселение, п. Мурино, ул. Новая, д.17, корп.1, кв.98</t>
  </si>
  <si>
    <t>47:07:0722001:52529</t>
  </si>
  <si>
    <t>РФ, Ленинградская обл, Всеволожский муниципальный р-н, Муринское сельское поселение, п. Мурино, ул. Новая, д.17, корп.1, кв.114</t>
  </si>
  <si>
    <t>47:07:0722001:52545</t>
  </si>
  <si>
    <t>РФ, Ленинградская обл, Всеволожский муниципальный р-н, Муринское сельское поселение, п. Мурино, ул. Новая, д.17, корп.1, кв.90</t>
  </si>
  <si>
    <t>47:07:0722001:52521</t>
  </si>
  <si>
    <t>РФ, Ленинградская обл, Всеволожский муниципальный р-н, Муринское сельское поселение, п. Мурино, ул. Новая, д.17, корп.1, кв.109</t>
  </si>
  <si>
    <t>47:07:0722001:52540</t>
  </si>
  <si>
    <t>047-06-0511</t>
  </si>
  <si>
    <t>047-06-0512</t>
  </si>
  <si>
    <t>047-06-0515</t>
  </si>
  <si>
    <t>047-06-0516</t>
  </si>
  <si>
    <t>047-06-0517</t>
  </si>
  <si>
    <t>047-06-0518</t>
  </si>
  <si>
    <t>047-06-0520</t>
  </si>
  <si>
    <t>047-06-0521</t>
  </si>
  <si>
    <t>047-06-0522</t>
  </si>
  <si>
    <t>047-06-0523</t>
  </si>
  <si>
    <t>общая площадь 300 кв.м</t>
  </si>
  <si>
    <t>№ 47-47-13/007/2014-105  от 27.02.2014  (собственность)</t>
  </si>
  <si>
    <t>БМУ "ТСЗ" Постоянное (бесрочное) пользование №47:07:0502077:56-47/012/2018-1 от 11.07.2018</t>
  </si>
  <si>
    <t>Ленинградская обл., Всеволожский р-н, пос. Токсово (ул.Дорожников, уч.43)</t>
  </si>
  <si>
    <t>БМУ "ТСЗ" Постоянное (бесрочное) пользование №47:07:0502077:57-47/012/2018-1 от 11.07.2018</t>
  </si>
  <si>
    <t>Ленинградская обл., Всеволожский р-н, пос. Токсово (ул.Дорожников, уч.45)</t>
  </si>
  <si>
    <t>Ленинградская обл., Всеволожский р-н, пос. Токсово, ул. Дорожников, уч.47</t>
  </si>
  <si>
    <t>Ленинградская обл., Всеволожский р-н, пос. Токсово, ул. Дорожников, уч.49</t>
  </si>
  <si>
    <t>№ 47:07:0502001:7369-47/012/2018-1  от 27.05.2018  (Собственность)</t>
  </si>
  <si>
    <t>Ленинградская обл., Всеволожский р-н, ст. Токсово, 24 км ПК 5 (2),Кв.2</t>
  </si>
  <si>
    <t>047-06-0524</t>
  </si>
  <si>
    <t>Сооружения производственного назначения сеть хозяйственно-питьевого водопровода</t>
  </si>
  <si>
    <t>Ленинградская обл., Всеволожского муниципального района, Токсовское городское поселение, г.п. Токсово, ул. Привокзальная</t>
  </si>
  <si>
    <t>протяженность 184 м.</t>
  </si>
  <si>
    <t>47:07:0502068:672</t>
  </si>
  <si>
    <t>47:07:0502068:672-47/012/2020-3 от 06.03.2020</t>
  </si>
  <si>
    <t>047-06-0525</t>
  </si>
  <si>
    <t>Сооружения канализации наружная дождевая канализация</t>
  </si>
  <si>
    <t>Ленинградская обл., Всеволожского муниципального района , Токсовское городское поселение, г. п. Токсово, улица Привокзальная</t>
  </si>
  <si>
    <t>протяженность 771 м.</t>
  </si>
  <si>
    <t>47:07:0000000:90956</t>
  </si>
  <si>
    <t>47:07:0000000:90956-47/012/2020-3 от 06.03.2020</t>
  </si>
  <si>
    <t>Сооружения производственного назначения трасса теплоснабжения и ГВС</t>
  </si>
  <si>
    <t xml:space="preserve">Ленинградская обл., Всеволожский муниципальный район, Токсовское городское поселение, г.п. Токсово, улица Привокзальная </t>
  </si>
  <si>
    <t xml:space="preserve">протяженность 381 м. </t>
  </si>
  <si>
    <t>47:07:0502068:673</t>
  </si>
  <si>
    <t xml:space="preserve">Решение Всеволождского городского суда Ленинградской области от 25.11.2019 по делу № 2-6500/2019 </t>
  </si>
  <si>
    <t>47:07:0502068:673-47/012/2020-3 от 05.03.2020</t>
  </si>
  <si>
    <t>047-06-0526</t>
  </si>
  <si>
    <t>Сооружения канализация насосная канализационная станция</t>
  </si>
  <si>
    <t>Ленинградская область, Всеволожский муниципальный район, Токсовское городское поселение, г.п. Токсово, пер. Школьный</t>
  </si>
  <si>
    <t xml:space="preserve">Решение Всеволожского городского суда Ленинградской области от №2-6309/2019 </t>
  </si>
  <si>
    <t>протяженность 7 м.</t>
  </si>
  <si>
    <t>47:07:0502026:48</t>
  </si>
  <si>
    <t>47:07:0502026:48-47/012/2020-3 от 06.03.2020</t>
  </si>
  <si>
    <t>047-06-0527</t>
  </si>
  <si>
    <t>Сооружения канализации сеть хозяйственно-бытовой канализации(напорной)</t>
  </si>
  <si>
    <t xml:space="preserve">Ленинградская обл., Всеволожский муниципальный район, Токсовское городское поселение, г.п. Токсово, от КНС по ул. Школьной до КГН по ул. Гоголя </t>
  </si>
  <si>
    <t>Решение Всеволожского городского суда Ленинградской области от 06.11.2019 по делу № 2-7478/19</t>
  </si>
  <si>
    <t>47:07:0000000:88982</t>
  </si>
  <si>
    <t>47:07:0000000:88982-47/012/2020-3 от 05.03.2020</t>
  </si>
  <si>
    <t>047-06-0528</t>
  </si>
  <si>
    <t>47:07:0000000:89574</t>
  </si>
  <si>
    <t>47:07:0502068:168</t>
  </si>
  <si>
    <t>№ 47-47-13/092/2012-208 от 18.09.2012</t>
  </si>
  <si>
    <t>№ 47-47-13/092/2012-176 от 17.09.2012</t>
  </si>
  <si>
    <t>Асфальтовая дорога из битумно-минеральных смесей инв.№01100001</t>
  </si>
  <si>
    <t>Дорога из битумно-минеральных смесей инв.№01100002</t>
  </si>
  <si>
    <t>№ 47-47-13/092/2012-175 от 17.09.2012</t>
  </si>
  <si>
    <t>Автомобильные дороги и благоустройство (инв.№01001683)</t>
  </si>
  <si>
    <t>Дороги бетонные инв.№ 01000783</t>
  </si>
  <si>
    <t>№ 47-47-13/103/2012-132 от 08.10.2012</t>
  </si>
  <si>
    <t>Дороги и благоустройство инв.№ 01000768</t>
  </si>
  <si>
    <t>№ 47-47-13/103/2012-131 от 08.10.2012</t>
  </si>
  <si>
    <t>Автомобильная дорога</t>
  </si>
  <si>
    <t>№ 47-47/013-47/013/003/2016-9722/1 от 23.08.2016</t>
  </si>
  <si>
    <t>47:07:0000000:89893</t>
  </si>
  <si>
    <t>47:07:0000000:89523</t>
  </si>
  <si>
    <t>47:07:0000000:89530</t>
  </si>
  <si>
    <t>47:07:0000000:89831</t>
  </si>
  <si>
    <t>47:07:0502063:95</t>
  </si>
  <si>
    <t>47:07:0000000:89661</t>
  </si>
  <si>
    <t>47:07:0000000:89297</t>
  </si>
  <si>
    <t>47:07:0000000:89521</t>
  </si>
  <si>
    <t>47:07:0502043:299</t>
  </si>
  <si>
    <t>47:07:0000000:89576</t>
  </si>
  <si>
    <t>47:07:0000000:89573</t>
  </si>
  <si>
    <t>47:07:0000000:89579</t>
  </si>
  <si>
    <t>47:07:0502070:172</t>
  </si>
  <si>
    <t>47:07:0000000:89531</t>
  </si>
  <si>
    <t>47:07:0000000:89770</t>
  </si>
  <si>
    <t>47:07:0000000:89412</t>
  </si>
  <si>
    <t>47:07:0000000:89772</t>
  </si>
  <si>
    <t>47:07:0502043:295</t>
  </si>
  <si>
    <t>47:07:0502070:171</t>
  </si>
  <si>
    <t>47:07:0502043:278</t>
  </si>
  <si>
    <t>47:07:0501001:58</t>
  </si>
  <si>
    <t>47:07:0000000:89483</t>
  </si>
  <si>
    <t>47:07:0406002:87</t>
  </si>
  <si>
    <t>47:07:0000000:89659</t>
  </si>
  <si>
    <t>47:07:0000000:89519</t>
  </si>
  <si>
    <t>47:07:0502025:85</t>
  </si>
  <si>
    <t>47:07:0000000:89405</t>
  </si>
  <si>
    <t>47:07:0000000:89410</t>
  </si>
  <si>
    <t>47:07:0406002:88</t>
  </si>
  <si>
    <t>47:07:0000000:89590</t>
  </si>
  <si>
    <t>47:07:0502043:300</t>
  </si>
  <si>
    <t>47:07:0000000:89553</t>
  </si>
  <si>
    <t>47:07:0501003:160</t>
  </si>
  <si>
    <t>47:07:0000000:89654</t>
  </si>
  <si>
    <t>47:07:0502043:301</t>
  </si>
  <si>
    <t>47:07:0502028:90</t>
  </si>
  <si>
    <t>47:07:0501003:157</t>
  </si>
  <si>
    <t>47:07:0502033:203</t>
  </si>
  <si>
    <t>47:07:0000000:89541</t>
  </si>
  <si>
    <t>47:07:0000000:89487</t>
  </si>
  <si>
    <t>47:07:0000000:89845</t>
  </si>
  <si>
    <t>47:07:0502043:302</t>
  </si>
  <si>
    <t>47:07:0000000:89535</t>
  </si>
  <si>
    <t>47:07:0000000:89522</t>
  </si>
  <si>
    <t>47:07:0501003:159</t>
  </si>
  <si>
    <t>47:07:0501002:35</t>
  </si>
  <si>
    <t>47:07:0502033:202</t>
  </si>
  <si>
    <t>47:07:0000000:89769</t>
  </si>
  <si>
    <t>47:07:0000000:89555</t>
  </si>
  <si>
    <t>47:07:0000000:89712</t>
  </si>
  <si>
    <t>47:07:0000000:89408</t>
  </si>
  <si>
    <t>47:07:0000000:89318</t>
  </si>
  <si>
    <t>47:07:0000000:89666</t>
  </si>
  <si>
    <t>47:07:0000000:89298</t>
  </si>
  <si>
    <t>47:07:0000000:89765</t>
  </si>
  <si>
    <t>47:07:0000000:89482</t>
  </si>
  <si>
    <t>47:07:0000000:89663</t>
  </si>
  <si>
    <t>47:07:0000000:89571</t>
  </si>
  <si>
    <t>47:07:0000000:89495</t>
  </si>
  <si>
    <t>47:07:0000000:89486</t>
  </si>
  <si>
    <t>47:07:0000000:89710</t>
  </si>
  <si>
    <t>47:07:0000000:89771</t>
  </si>
  <si>
    <t>47:07:0000000:89582</t>
  </si>
  <si>
    <t>47:07:0000000:89533</t>
  </si>
  <si>
    <t>47:07:0000000:89575</t>
  </si>
  <si>
    <t>47:07:0000000:89589</t>
  </si>
  <si>
    <t>47:07:0502042:127</t>
  </si>
  <si>
    <t>47:07:0000000:89707</t>
  </si>
  <si>
    <t>47:07:0000000:89413</t>
  </si>
  <si>
    <t>47:07:0000000:89706</t>
  </si>
  <si>
    <t>47:07:0501003:163</t>
  </si>
  <si>
    <t>47:07:0000000:89534</t>
  </si>
  <si>
    <t>47:07:0000000:89658</t>
  </si>
  <si>
    <t>47:07:0000000:89587</t>
  </si>
  <si>
    <t>47:07:0000000:89490</t>
  </si>
  <si>
    <t>47:07:0000000:89917</t>
  </si>
  <si>
    <t>47:07:0000000:89416</t>
  </si>
  <si>
    <t>47:07:0000000:89403</t>
  </si>
  <si>
    <t>47:07:0000000:89577</t>
  </si>
  <si>
    <t>47:07:0502034:109</t>
  </si>
  <si>
    <t>47:07:0000000:89409</t>
  </si>
  <si>
    <t>47:07:0000000:89593</t>
  </si>
  <si>
    <t>47:07:0000000:89754</t>
  </si>
  <si>
    <t>47:07:0000000:89586</t>
  </si>
  <si>
    <t>47:07:0000000:89532</t>
  </si>
  <si>
    <t>47:07:0000000:89662</t>
  </si>
  <si>
    <t>47:07:0000000:89484</t>
  </si>
  <si>
    <t>47:07:0501003:158</t>
  </si>
  <si>
    <t>47:07:0000000:89764</t>
  </si>
  <si>
    <t>47:07:0502045:94</t>
  </si>
  <si>
    <t>47:07:0000000:89711</t>
  </si>
  <si>
    <t>47:07:0501003:161</t>
  </si>
  <si>
    <t>47:07:0000000:89520</t>
  </si>
  <si>
    <t>47:07:0000000:89544</t>
  </si>
  <si>
    <t>47:07:0000000:89566</t>
  </si>
  <si>
    <t>47:07:0000000:89485</t>
  </si>
  <si>
    <t>47:07:0000000:89830</t>
  </si>
  <si>
    <t>47:07:0502060:49</t>
  </si>
  <si>
    <t>47:07:0406002:90</t>
  </si>
  <si>
    <t>47:07:0000000:89655</t>
  </si>
  <si>
    <t>47:07:0000000:89588</t>
  </si>
  <si>
    <t>47:07:0000000:89542</t>
  </si>
  <si>
    <t>47:07:0502049:86</t>
  </si>
  <si>
    <t>47:07:0000000:89488</t>
  </si>
  <si>
    <t>47:07:0000000:89572</t>
  </si>
  <si>
    <t>47:07:0000000:89550</t>
  </si>
  <si>
    <t>Сетиводоснабжения</t>
  </si>
  <si>
    <t>Сетиводопроводная</t>
  </si>
  <si>
    <t>47:07:0502077:51</t>
  </si>
  <si>
    <t>47:07:0502077:50</t>
  </si>
  <si>
    <t>47:07:0502077:49</t>
  </si>
  <si>
    <t>47:07:0501001:25</t>
  </si>
  <si>
    <t>47:07:0502077:57</t>
  </si>
  <si>
    <t>47:07:0502077:56</t>
  </si>
  <si>
    <t>47:07:0502021:119</t>
  </si>
  <si>
    <t>47:07:0502078:4</t>
  </si>
  <si>
    <t>47:07:0502076:94</t>
  </si>
  <si>
    <t>47:07:1424001:125</t>
  </si>
  <si>
    <t>47:07:0506001:5</t>
  </si>
  <si>
    <t>47:07:0502077:35</t>
  </si>
  <si>
    <t>протяженность 360м</t>
  </si>
  <si>
    <t>Общая площадь 103кв.м</t>
  </si>
  <si>
    <t>общая площадь448 кв.м</t>
  </si>
  <si>
    <t>общая площадь 2074613 кв.м</t>
  </si>
  <si>
    <t>общая площадь 6376 кв.м</t>
  </si>
  <si>
    <t>Номер и датапаспорта БТИ или номер свидетельства о собственности, выписка из ЕГРН</t>
  </si>
  <si>
    <t xml:space="preserve"> 47-АБ 125450от 04.11.2010г.</t>
  </si>
  <si>
    <t xml:space="preserve"> 47-АБ 564635от 14.10.2011г.</t>
  </si>
  <si>
    <t>47-АВ 706608от 07.10.2015</t>
  </si>
  <si>
    <t>Решение Всеволожского городского суда Ленинградской областипо делу № 2-6310/2019</t>
  </si>
  <si>
    <t>Решение Всеволожского городского суда Ленинградской области от 25.11.2019по делу № 2-6311/2019</t>
  </si>
  <si>
    <t>Приказ Первого заместителя министра обороны РФ о передаче объектов недвижимого имуществаот 14.06.2016 №328. Акт приема-передачи от 12.12.2016г. Решение Совета депутатов МО "Токсовское городское поселение" от 16.02.2017г. №2</t>
  </si>
  <si>
    <t>Решениепо делу от 27.11.2018г., выдавший орган: Всеволожский городской суд Ленинградской области, Определение по делу от 14.02.2019 №2-7125/2018, выдавший орган: Всеволожский городской суд Ленинградской обл.</t>
  </si>
  <si>
    <t>Перечень №1 объектов муниципальной собственностиМО "ВМР" от 23.12.2005 №94</t>
  </si>
  <si>
    <t>Федеральный закон от 25.10.2001 №137-ФЗ;Оластной закон от 30.11.2006г. №142-оз</t>
  </si>
  <si>
    <t xml:space="preserve">Приказ Первого заместителя министра обороны РФ о передаче объектов недвижимого имуществаот 14.06.2016 №328. Акт приема-передачи от 19.01.2018г. </t>
  </si>
  <si>
    <t>Договор хозяйственного ведения с МП "ТЭКК "№ 1-ХВ/10от 05.08.2010г.</t>
  </si>
  <si>
    <t>В ходе проведения работ по инвентаризации объектов исключен из перечня работ в виду отсутствия объекта по указанному местоположению.</t>
  </si>
  <si>
    <t>Реестр муниципального имуществаМО "Токсовское городское поселение" Всеволожского муниципального района Ленинградской области</t>
  </si>
  <si>
    <t>Сетиводопроводная 2 нап. нитки</t>
  </si>
  <si>
    <t xml:space="preserve">Земельный участок </t>
  </si>
  <si>
    <t>Ленинградская обл., Всеволожский р-н,г.п. Токсово, ул. Некрасова</t>
  </si>
  <si>
    <t>Ленинградская обл., Всеволожскийр-н, пгт Токсово, пер.Малый</t>
  </si>
  <si>
    <t>Ленинградская обл., Всеволожскийр-н, пгт Токсово, ул. Пограничная</t>
  </si>
  <si>
    <t>Ленинградская обл., Всеволожскийр-н, пгт Токсово, пер. Речной</t>
  </si>
  <si>
    <t>Ленинградская обл., Всеволожскийр-н, пгт Токсово, ул. Туристов</t>
  </si>
  <si>
    <t>Ленинградская обл., Всеволожскийр-н, пгт Токсово, ул. Озерная</t>
  </si>
  <si>
    <t>Ленинградская обл., Всеволожскийр-н, пгт Токсово, ул. Боровая</t>
  </si>
  <si>
    <t>Ленинградская обл., Всеволожскийр-н, пгт Токсово, ул. Кольцевая</t>
  </si>
  <si>
    <t>Ленинградская обл., Всеволожскийр-н, пгт Токсово, ул. Береговая</t>
  </si>
  <si>
    <t>Ленинградская обл., Всеволожскийр-н, пгт Токсово, пер. Лесопарковый</t>
  </si>
  <si>
    <t>Ленинградская обл., Всеволожскийр-н, пгт Токсово, ул. Болотная</t>
  </si>
  <si>
    <t>Ленинградская обл., Всеволожскийр-н, дер. Рапполово, пер. Зеленый</t>
  </si>
  <si>
    <t>Ленинградская обл., Всеволожскийр-н, пгт Токсово, ул. Песочная</t>
  </si>
  <si>
    <t>Ленинградская обл., Всеволожскийр-н,дер. Кавголово, пер. Новый</t>
  </si>
  <si>
    <t>Ленинградская обл., Всеволожскийр-н, пгт Токсово, ул. Дачная</t>
  </si>
  <si>
    <t>Ленинградская обл., Всеволожскийр-н,дер. Кавголово, ул. Луговая</t>
  </si>
  <si>
    <t>Ленинградская обл., Всеволожскийр-н, пгт Токсово, пер. Пионерский</t>
  </si>
  <si>
    <t>Ленинградская обл., Всеволожскийр-н, пгт Токсово, Кузнечный пер.</t>
  </si>
  <si>
    <t>Ленинградская обл., Всеволожскийр-н, дер. Рапполово, ул. Западная</t>
  </si>
  <si>
    <t>Ленинградская обл., Всеволожскийр-н, пгт Токсово, пер. Армейский</t>
  </si>
  <si>
    <t>Ленинградская обл., Всеволожскийр-н,дер. Кавголово, ул. Совхозная</t>
  </si>
  <si>
    <t>Ленинградская обл., Всеволожскийр-н, пгт Токсово, пер. Тупиковый</t>
  </si>
  <si>
    <t>Ленинградская обл., Всеволожскийр-н, пгт Токсово, ул. Горная</t>
  </si>
  <si>
    <t>Ленинградская обл., Всеволожскийр-н, пгт Токсово, ул. Кленовая</t>
  </si>
  <si>
    <t>Ленинградская обл., Всеволожскийр-н, дер. Рапполово, ул. Павлова</t>
  </si>
  <si>
    <t>Ленинградская обл., Всеволожскийр-н, пгт Токсово, ул. Торфяная</t>
  </si>
  <si>
    <t>Ленинградская обл., Всеволожскийр-н, пгт Токсово, пер. Хуторской</t>
  </si>
  <si>
    <t>Ленинградская обл., Всеволожскийр-н, пгт Токсово, пер. Пограничный</t>
  </si>
  <si>
    <t>Ленинградская обл., Всеволожскийр-н, дер. Рапполово, пер. Ручейный</t>
  </si>
  <si>
    <t>Ленинградская обл., Всеволожскийр-н, Новое Токсово, пер. Коммандирский</t>
  </si>
  <si>
    <t>Ленинградская обл., Всеволожскийр-н, г.п. Токсово, ул. Рельефная</t>
  </si>
  <si>
    <t>Ленинградская обл., Всеволожскийр-н, г.п. Токсово, ул. Речная</t>
  </si>
  <si>
    <t>Ленинградская обл., Всеволожскийр-н, г.п. Токсово, ул. Южная</t>
  </si>
  <si>
    <t>Ленинградская обл., Всеволожскийр-н, г.п. Токсово, ул. 2-я Лесная</t>
  </si>
  <si>
    <t>Ленинградская обл., Всеволожскийр-н, г.п. Токсово, пер. Веселый</t>
  </si>
  <si>
    <t>Ленинградская обл., Всеволожскийр-н, г.п. Токсово, ул. Ключевыая</t>
  </si>
  <si>
    <t>Ленинградская обл., Всеволожскийр-н, г.п. Токсово, ул. Светлая</t>
  </si>
  <si>
    <t>Ленинградская обл., Всеволожскийр-н, г.п. Токсово, ул. Ольховая</t>
  </si>
  <si>
    <t>Ленинградская обл., Всеволожскийр-н, г.п. Токсово, пер. Суровый</t>
  </si>
  <si>
    <t>Ленинградская обл., Всеволожскийр-н, г.п. Токсово, ул. Парковая</t>
  </si>
  <si>
    <t>Ленинградская обл., Всеволожскийр-н, г.п. Токсово, пер. Первомайский</t>
  </si>
  <si>
    <t>Ленинградская обл., Всеволожскийр-н, г.п. Токсово, ул. Черничная</t>
  </si>
  <si>
    <t>Ленинградская обл., Всеволожскийр-н, г.п. Токсово, ул. Орловская</t>
  </si>
  <si>
    <t>Ленинградская обл., Всеволожскийр-н, г.п. Токсово, ул. Сосновая</t>
  </si>
  <si>
    <t>Ленинградская обл., Всеволожскийр-н, г.п. Токсово, ул. Майская</t>
  </si>
  <si>
    <t>Ленинградская обл., Всеволожскийр-н, г.п. Токсово, ул. Широкая</t>
  </si>
  <si>
    <t>Ленинградская обл., Всеволожскийр-н, г.п. Токсово, ул. Кривая</t>
  </si>
  <si>
    <t>Ленинградская обл., Всеволожскийр-н, г.п. Токсово, ул. Разъезжая</t>
  </si>
  <si>
    <t>Ленинградская обл., Всеволожскийр-н, г.п. Токсово, ул. Школьная</t>
  </si>
  <si>
    <t>Ленинградская обл., Всеволожскийр-н, г.п. Токсово, ул. Трамплинная</t>
  </si>
  <si>
    <t>Ленинградская обл., Всеволожскийр-н, г.п. Токсово, пер. Кавголовский</t>
  </si>
  <si>
    <t>Ленинградская обл., Всеволожскийр-н, г.п. Токсово, пер. Короткий</t>
  </si>
  <si>
    <t>Ленинградская обл., Всеволожскийр-н, г.п. Токсово, ул. Пляжная</t>
  </si>
  <si>
    <t>Ленинградская обл., Всеволожскийр-н, дер. Рапполово, ул. Полевая</t>
  </si>
  <si>
    <t>Ленинградская обл., Всеволожскийр-н, г.п. Токсово, ул. Дружбы</t>
  </si>
  <si>
    <t>Ленинградская обл., Всеволожскийр-н, г.п. Токсово, ул. Дмитриева</t>
  </si>
  <si>
    <t>Ленинградская обл., Всеволожскийр-н, г.п. Токсово, ул. Крылова</t>
  </si>
  <si>
    <t>Ленинградская обл., Всеволожскийр-н, г.п. Токсово, ул. Луговая</t>
  </si>
  <si>
    <t>Ленинградская обл., Всеволожскийр-н, г.п. Токсово, ул. Лесгафта</t>
  </si>
  <si>
    <t>Ленинградская обл., Всеволожскийр-н, г.п. Токсово, ул. Лыжная</t>
  </si>
  <si>
    <t>Ленинградская обл., Всеволожскийр-н, г.п. Токсово, ул. Пионерская</t>
  </si>
  <si>
    <t>Ленинградская обл., Всеволожскийр-н, г.п. Токсово, ул. Поперечная</t>
  </si>
  <si>
    <t>Ленинградская обл., Всеволожскийр-н, г.п. Токсово, пер. Озерный</t>
  </si>
  <si>
    <t>Ленинградская обл., Всеволожскийр-н, г.п. Токсово, ул. Сенная</t>
  </si>
  <si>
    <t>Ленинградская обл., Всеволожскийр-н, г.п. Токсово, ул. Садовая</t>
  </si>
  <si>
    <t>Ленинградская обл., Всеволожскийр-н, г.п. Токсово, ул. Комсомола</t>
  </si>
  <si>
    <t>Ленинградская обл., Всеволожскийр-н, дер. Кавголово, ул. Западная</t>
  </si>
  <si>
    <t>Ленинградская обл., Всеволожскийр-н, г.п. Токсово, ул. Солнечная</t>
  </si>
  <si>
    <t>Ленинградская обл., Всеволожскийр-н, г.п. Токсово, ул. Грина</t>
  </si>
  <si>
    <t>Ленинградская обл., Всеволожскийр-н, г.п. Токсово, ул. Кривое Озеро</t>
  </si>
  <si>
    <t>Ленинградская обл., Всеволожскийр-н, г.п. Токсово, ул. Спортивная</t>
  </si>
  <si>
    <t>Ленинградская обл., Всеволожскийр-н, дер. Рапполово, ул. Тимошенко</t>
  </si>
  <si>
    <t>Ленинградская обл., Всеволожскийр-н, г.п. Токсово, ул. Лиственная</t>
  </si>
  <si>
    <t>Ленинградская обл., Всеволожскийр-н, г.п. Токсово, ул. Петрова</t>
  </si>
  <si>
    <t>Ленинградская обл., Всеволожскийр-н,г.п. Токсово, ул. Комендантская гора</t>
  </si>
  <si>
    <t>Ленинградская обл., Всеволожскийр-н, дер. Рапполово, ул. Ручейная</t>
  </si>
  <si>
    <t>Ленинградская обл., Всеволожскийр-н, г.п. Токсово, ул. Глухая</t>
  </si>
  <si>
    <t>Ленинградская обл., Всеволожскийр-н, г.п. Токсово, ул. Возраждения</t>
  </si>
  <si>
    <t>Ленинградская обл., Всеволожскийр-н, г.п. Токсово, ул. Советская</t>
  </si>
  <si>
    <t>Ленинградская обл., Всеволожскийр-н, г.п. Токсово, ул. Новинки</t>
  </si>
  <si>
    <t>Ленинградская обл., Всеволожскийр-н, г.п. Токсово, ул. Еловая</t>
  </si>
  <si>
    <t>Ленинградская обл., Всеволожскийр-н, п. Новое Токсово, ул. Нежности</t>
  </si>
  <si>
    <t>Ленинградская обл., Всеволожскийр-н, дер. Кавголово, ул. Новая</t>
  </si>
  <si>
    <t>Ленинградская обл., Всеволожскийр-н, г.п. Токсово, ул. Швейников</t>
  </si>
  <si>
    <t>Ленинградская обл., Всеволожскийр-н, г.п. Токсово, ул. Трудовая</t>
  </si>
  <si>
    <t>Ленинградская обл., Всеволожскийр-н, г.п. Токсово, ул. Набережная</t>
  </si>
  <si>
    <t>Ленинградская обл., Всеволожскийр-н, г.п. Токсово, ул. Нижне-Луговая</t>
  </si>
  <si>
    <t>Ленинградская обл., Всеволожскийр-н, г.п. Токсово, ул. Холмистая</t>
  </si>
  <si>
    <t>Ленинградская обл., Всеволожскийр-н, дер. Рапполово, ул. Новая</t>
  </si>
  <si>
    <t>Ленинградская обл., Всеволожскийр-н, г.п. Токсово, ул. Короленко</t>
  </si>
  <si>
    <t>Ленинградская обл., Всеволожский муниципальныйр-н, Токсовское городское поселение, г.п. Токсово, от сущ. Колодца №1 до КНС и от КГН до приемного колодца поул. Гоголя, д.38</t>
  </si>
  <si>
    <t>Ленинградская обл., Всеволожский муниципальныйр-н, Токсовское городское поселение, г.п. Токсово, ул. Привокзальная</t>
  </si>
  <si>
    <t>Ленинградская обл., Всеволожский р-н, пос. Токсово (в р-не ул. Нежности)</t>
  </si>
  <si>
    <t xml:space="preserve">Ленинградская обл., Всеволожский р-н, пос. Токсово , ул. Некрасова, уч.№49 </t>
  </si>
  <si>
    <t>Ленинградская обл., Всеволожский р-н, г.п. Токсово,в районе ул. Дорожников</t>
  </si>
  <si>
    <t>Договор (муниципальная преференция) - ОАО "Газпром теплоэнерго"</t>
  </si>
  <si>
    <t>47:07:0000000:93481</t>
  </si>
  <si>
    <t>Земельный участок / ритуальная деятельность</t>
  </si>
  <si>
    <t>Российская Федерация, Ленинградская область, Всеволожский муниципальный район, Токсовское городское поселение</t>
  </si>
  <si>
    <t>76 590 кв.м</t>
  </si>
  <si>
    <t>№47:07:0000000:93481-75/066/2020-2 от 17.11.2020</t>
  </si>
  <si>
    <t>Постановление администрации МО "Всеволожский муниципальный район "Ленинградской обл., от 30.09.2020 №520</t>
  </si>
  <si>
    <t>47:07:0502071:43</t>
  </si>
  <si>
    <t>47:07:0502042:81</t>
  </si>
  <si>
    <t>БМУ "ТСЗ" Постоянное (бесрочное) пользование №47:07:0000000:93481-47/012/2020-1 от 06.07.2020</t>
  </si>
  <si>
    <t>Договор аренды "Токсовская Перспектива" от  01.06.2016</t>
  </si>
  <si>
    <t>Договор безвозмездного пользования с УФМС  / ГКУ ЛО ЦМТО СУ</t>
  </si>
  <si>
    <t xml:space="preserve">Договор оперативного управления с МУ "КДЦ" № И/Т 03/2016 от 01.08.2016г. </t>
  </si>
  <si>
    <t>Договор безвозмездгого пользования с Токсовской поселковой библиотекой  № И/Т 06/2014 от 01.08.2014г.</t>
  </si>
  <si>
    <t xml:space="preserve">Договор оперативного управления с МКУ "КДЦ" № И/Т 03/2018 от 31.05.2018г. </t>
  </si>
  <si>
    <t>47:07:0464001:424</t>
  </si>
  <si>
    <t>47:07:0464001:369</t>
  </si>
  <si>
    <t>47:07:0464001:358</t>
  </si>
  <si>
    <t>47:07:0464001:361</t>
  </si>
  <si>
    <t>№47:07:0464001:369-47/012/2018-1 от 29.06.2018</t>
  </si>
  <si>
    <t>№47:07:0464001:358-47/012/2018-1 от 29.06.2018</t>
  </si>
  <si>
    <t>№47:07:0464001:361-47/012/2018-1 от 29.06.2018</t>
  </si>
  <si>
    <t>№ 47:07:0464001:424-47/012/2018-1 от 22.11.2018</t>
  </si>
  <si>
    <t>47:07:0464001:673</t>
  </si>
  <si>
    <t>47:07:0464001:674</t>
  </si>
  <si>
    <t>47:07:0464001:374</t>
  </si>
  <si>
    <t>47:07:0464001:392</t>
  </si>
  <si>
    <t>47:07:0464001:566</t>
  </si>
  <si>
    <t>47:07:0464001:575</t>
  </si>
  <si>
    <t>47:07:0464001:586</t>
  </si>
  <si>
    <t>47:07:0464001:286</t>
  </si>
  <si>
    <t>47:07:0464001:633</t>
  </si>
  <si>
    <t>47:07:0464001:602</t>
  </si>
  <si>
    <t>47:07:0464001:632</t>
  </si>
  <si>
    <t>47:07:0464001:588</t>
  </si>
  <si>
    <t>47:07:0464001:654</t>
  </si>
  <si>
    <t>47:07:0464001:686</t>
  </si>
  <si>
    <t>47:07:0464001:687</t>
  </si>
  <si>
    <t>47:07:0464001:688</t>
  </si>
  <si>
    <t>47:07:0464001:689</t>
  </si>
  <si>
    <t>47:07:0464001:237</t>
  </si>
  <si>
    <t>47:07:0464001:238</t>
  </si>
  <si>
    <t>47:07:0464001:233</t>
  </si>
  <si>
    <t>47:07:0464001:236</t>
  </si>
  <si>
    <t>47:07:0464001:665</t>
  </si>
  <si>
    <t>47:07:0464001:666</t>
  </si>
  <si>
    <t>47:07:0464001:667</t>
  </si>
  <si>
    <t>47:07:0464001:668</t>
  </si>
  <si>
    <t>47:07:0464001:670</t>
  </si>
  <si>
    <t>47:07:0464001:671</t>
  </si>
  <si>
    <t>47:07:0464001:342</t>
  </si>
  <si>
    <t>47:07:0464001:343</t>
  </si>
  <si>
    <t>47:07:0502001:7117</t>
  </si>
  <si>
    <t>47:07:0502001:5318</t>
  </si>
  <si>
    <t>47:07:0502001:5319</t>
  </si>
  <si>
    <t>47:07:0000000:45575</t>
  </si>
  <si>
    <t>47:07:0000000:56414</t>
  </si>
  <si>
    <t>47:07:0502001:6686</t>
  </si>
  <si>
    <t>47:07:0502001:6702</t>
  </si>
  <si>
    <t>47:07:0502001:6687</t>
  </si>
  <si>
    <t>47:07:0502001:6760</t>
  </si>
  <si>
    <t>47:07:0502001:6759</t>
  </si>
  <si>
    <t>47:07:0502001:6710</t>
  </si>
  <si>
    <t>47:07:0502001:6749</t>
  </si>
  <si>
    <t>47:07:0502001:6683</t>
  </si>
  <si>
    <t>47:07:0502001:4607</t>
  </si>
  <si>
    <t>47:07:0502001:4591</t>
  </si>
  <si>
    <t>47:07:0502001:4551</t>
  </si>
  <si>
    <t>47:07:0502001:4579</t>
  </si>
  <si>
    <t>47:07:0502001:4602</t>
  </si>
  <si>
    <t>47:07:0502001:7522</t>
  </si>
  <si>
    <t>47:07:0502001:5525</t>
  </si>
  <si>
    <t>47:07:0502001:5479</t>
  </si>
  <si>
    <t>47:07:0502001:5524</t>
  </si>
  <si>
    <t>47:07:0502001:5501</t>
  </si>
  <si>
    <t>47:07:0502001:5475</t>
  </si>
  <si>
    <t>47:07:0502001:5478</t>
  </si>
  <si>
    <t>47:07:0502001:5556</t>
  </si>
  <si>
    <t>47:07:0502001:5530</t>
  </si>
  <si>
    <t>47:07:0502001:5553</t>
  </si>
  <si>
    <t>47:07:0502001:5523</t>
  </si>
  <si>
    <t>47:07:0502001:5520</t>
  </si>
  <si>
    <t>47:07:0502001:5494</t>
  </si>
  <si>
    <t>47:07:0502001:5095</t>
  </si>
  <si>
    <t xml:space="preserve">№ 47:07:0464001:674-47/012/2017-1 от 12.12.2017 </t>
  </si>
  <si>
    <t>№47:07:0464001:392-47/012/2018-1 от 29.06.2018</t>
  </si>
  <si>
    <t>№47:07:0464001:566-47/012/2018-1 от 29.06.2018</t>
  </si>
  <si>
    <t>№47:07:0464001:575-47/012/2018-1 от 29.06.2018</t>
  </si>
  <si>
    <t>Ленинградская обл., Всеволожский р-н, дер. Рапполово, ул. Центральная, д.1, кв.3</t>
  </si>
  <si>
    <t>№47:07:0464001:586-47/012/2018-1 от 29.06.2018</t>
  </si>
  <si>
    <t>Ленинградская обл., Всеволожский р-н, дер. Рапполово, ул. Центральная, д.1, кв.65</t>
  </si>
  <si>
    <t>47:07:0464001:286-47/012/2018-1 от 29.06.2018</t>
  </si>
  <si>
    <t>Ленинградская обл., Всеволожский р-н, дер. Рапполово, ул. Центральная, д.1, кв 15</t>
  </si>
  <si>
    <t>47:07:0464001:633-47/012/2018-1 от 29.06.2018</t>
  </si>
  <si>
    <t>Ленинградская обл., Всеволожский р-н, дер. Рапполово, ул. Центральная, д.1, кв. 7</t>
  </si>
  <si>
    <t>47:07:0464001:602-47/012/2018-1 от 29.06.2018</t>
  </si>
  <si>
    <t>Ленинградская обл., Всеволожский р-н, дер. Рапполово, ул. Центральная, д.1,кв. 14</t>
  </si>
  <si>
    <t>47:07:0464001:632-47/012/2018-1 от 29.06.2018</t>
  </si>
  <si>
    <t>Ленинградская обл., Всеволожский р-н, дер. Рапполово, ул. Центральная, д.1, кв.21</t>
  </si>
  <si>
    <t>№ 47:07:0464001:588-47/012/2018-1 от 29.06.2018</t>
  </si>
  <si>
    <t>№ 47:07:0464001:654-47/012/2018-1 от 29.06.2018</t>
  </si>
  <si>
    <t>Ленинградская обл., Всеволожский р-н, дер. Рапполово, ул. Центральная, д.1, кв.59</t>
  </si>
  <si>
    <t>Ленинградская обл., Всеволожский р-н, дер. Рапполово, ул. Лесная, д. 1, Кв.12</t>
  </si>
  <si>
    <t>№ 47:07:0464001:752-47/012/2018-1 от 11.09.2018</t>
  </si>
  <si>
    <t>№ 47:07:0464001:686-47/012/2019-1 от 30.01.2019</t>
  </si>
  <si>
    <t>№ 47:07:0464001:687-47/017/2019-1 от 08.04.2019</t>
  </si>
  <si>
    <t>№ 47:07:0464001:688-47/028/2019 от 10.04.2019</t>
  </si>
  <si>
    <t>№47:07:0464001:689-47/017/2019-1 от 09.04.2019</t>
  </si>
  <si>
    <t>№ 47:07:0464001:236-47/012/2017-1 от 11.12.2017</t>
  </si>
  <si>
    <t>№ 47:07:0464001:233-47/012/2017-3 от 08.11.2017</t>
  </si>
  <si>
    <t>Ленинградская обл., Всеволожский р-н, дер. Рапполово,ул. Лесная, д. 12, Кв.2</t>
  </si>
  <si>
    <t>Ленинградская обл., Всеволожский р-н, дер. Рапполово,ул. Лесная, д. 12, Кв.3</t>
  </si>
  <si>
    <t>№ 47:07:0464001:665-47/012/2017-1 от 08.12.2017</t>
  </si>
  <si>
    <t>Ленинградская обл., Всеволожский р-н, дер. Рапполово,ул. Дубовая,д. 3, Кв.2</t>
  </si>
  <si>
    <t>Ленинградская обл., Всеволожский р-н, дер. Рапполово,ул. Дубовая,д. 3, Кв.3</t>
  </si>
  <si>
    <t>№ 47:07:0464001:666-47/012/2017-2 от 15.11.2017</t>
  </si>
  <si>
    <t>Ленинградская обл., Всеволожский р-н, дер. Рапполово,ул. Дубовая,д. 3, Кв.4</t>
  </si>
  <si>
    <t>№ 47:07:0464001:667-47/012/2017-1 от 08.12.2017</t>
  </si>
  <si>
    <t>Ленинградская обл., Всеволожский р-н, дер. Рапполово, ул. Дубовая, д. 4, Кв.1</t>
  </si>
  <si>
    <t>№ 47:07:0464001:668-47/001/2017-2 от 30.10.2017</t>
  </si>
  <si>
    <t>Ленинградская обл., Всеволожский р-н, дер. Рапполово, ул. Дубовая, д. 4, Кв.3</t>
  </si>
  <si>
    <t>№47:07:0464001:670-47/012/2017-2 от 01.09.2017</t>
  </si>
  <si>
    <t>Ленинградская обл., Всеволожский р-н, дер. Рапполово, ул. Дубовая, д. 4, Кв.4</t>
  </si>
  <si>
    <t>73389.93</t>
  </si>
  <si>
    <t>№ 47:07:0464001:671-47/012/2018-1 от 21.03.2018</t>
  </si>
  <si>
    <t>№47:07:0464001:342-47/012/2018-2 от 20.06.2018</t>
  </si>
  <si>
    <t>№47:07:0464001:343-47/012/2018-1 от 21.06.2018</t>
  </si>
  <si>
    <t>№ 47:07:0502001:7117-47/012/2018-1 от 14.06.2018</t>
  </si>
  <si>
    <t>Ленинградская обл., Всеволожский р-н, пос. Токсово,ул. Советов, д. 27, Кв.1</t>
  </si>
  <si>
    <t>№ 47:07:0502001:5318-47/012/2018-1 от 14.08.2018</t>
  </si>
  <si>
    <t>Ленинградская обл., Всеволожский р-н, пос. Токсово,ул. Советов, д. 27, Кв.2</t>
  </si>
  <si>
    <t>№ 47:07:0502001:5319-47/012/2018-1 от 26.11.2018</t>
  </si>
  <si>
    <t>№ 47:07:0000000:45575-47/012/2017-1 от 14.11.2017, 41/70 № 47:07:0000000:45575-47/012/2017-3 от 26.12.2017, 29/70</t>
  </si>
  <si>
    <t>Ленинградская обл., Всеволожский р-н, пос. Токсово,ул. Советов, д. 42, Кв. 7</t>
  </si>
  <si>
    <t>№ 47:07:0000000:56414-47/012/2017-2 от 01.11.2017, 24/66 № 47:07:0000000:56414-47/012/2017-4 от 28.11.2017, 26/66</t>
  </si>
  <si>
    <t>Ленинградская обл., Всеволожский р-н, пос. Токсово,ул. Советов, д. 42, Кв.8</t>
  </si>
  <si>
    <t>47:07:0000000:54654</t>
  </si>
  <si>
    <t xml:space="preserve">№ 47:07:0000000:54654-47/012/2017-2 от 19.09.2017, 42/61 № 47:07:0000000:54654-47/012/2017-5 от 19.09.2017, 19/61 </t>
  </si>
  <si>
    <t>2486052.15</t>
  </si>
  <si>
    <t>Ленинградская обл., Всеволожский р-н, пос. Токсово,ул. Советов, д. 42, Кв.6</t>
  </si>
  <si>
    <t>Ленинградская обл., Всеволожский р-н, пос. Токсово,ул. Советов,д. 72</t>
  </si>
  <si>
    <t>№ 47-47/013-13/190/2014-56/1 от 13.05.2015</t>
  </si>
  <si>
    <t>№№47:07:0502001:6686-47/012/2018-1 от 09.06.2018</t>
  </si>
  <si>
    <t>Объект недвижимости снят с кадастрового учета 28.07.2020</t>
  </si>
  <si>
    <t>Объект недвижимости снят с кадастрового учета 04.08.2020</t>
  </si>
  <si>
    <t>№ 47:07:0502001:6702-47/012/2018-1 от 09.06.2018</t>
  </si>
  <si>
    <t>Ленинградская обл., Всеволожский р-н, пос. Токсово, ул. Привокзальная, д. 22, Кв.76</t>
  </si>
  <si>
    <t>№ 47:07:0502001:6687-47/012/2018-1 от 09.06.2018</t>
  </si>
  <si>
    <t>№ 47:07:0502001:6760-47/012/2018-1 от 09.06.2018</t>
  </si>
  <si>
    <t>№ 47:07:0502001:6759-47/012/2018-1 от 09.06.2018</t>
  </si>
  <si>
    <t>№ 47:07:0502001:6710-47/012/2018-1 от 09.06.2018</t>
  </si>
  <si>
    <t>№ 47:07:0502001:6749-47/012/2018-1 от 09.06.2018</t>
  </si>
  <si>
    <t>№ 47:07:0502001:6683-47/012/2018-1 от 09.06.2018</t>
  </si>
  <si>
    <t>Ленинградская обл., Всеволожский р-н, пос. Токсово, ул.Привокзальная, д.24, кв.45</t>
  </si>
  <si>
    <t>Ленинградская обл., Всеволожский р-н, пос. Токсово, ул.Привокзальная, д.24, кв. 13</t>
  </si>
  <si>
    <t>Ленинградская обл., Всеволожский р-н, пос. Токсово, ул.Привокзальная, д.24, кв.62</t>
  </si>
  <si>
    <t>№ 47:07:0502001:4551-47/012/2018-1 от 09.06.2018</t>
  </si>
  <si>
    <t>№ 47:07:0502001:4579-47/012/2018-1 от 09.06.2018</t>
  </si>
  <si>
    <t>Ленинградская обл., Всеволожский р-н, пос. Токсово, ул.Привокзальная, д.24, кв.38</t>
  </si>
  <si>
    <t>Ленинградская обл., Всеволожский р-н, пос. Токсово, ул.Привокзальная, д.24, кв. 40</t>
  </si>
  <si>
    <t>№ 47:07:0502001:6399-47/012/2018-1 от 14.08.2018</t>
  </si>
  <si>
    <t>№ 47:07:0502001:7522-47/017/2018-1 от 09.08.2018</t>
  </si>
  <si>
    <t>2210274:75</t>
  </si>
  <si>
    <t>47:07:0502001:5361</t>
  </si>
  <si>
    <t>Ленинградская обл., Всеволожский р-н, пос. Токсово,ул. Гагарина, д. 30, Кв. 11</t>
  </si>
  <si>
    <t>Лен. обл., Всеволожский р-н, пос. Токсово, ул. Привокзальная, д. 16-а, Кв. 41</t>
  </si>
  <si>
    <t xml:space="preserve"> Ленинградская обл., Всеволожский р-н, пос. Токсово,ул.Привокзальная, д. 20, кв. 15</t>
  </si>
  <si>
    <t>№ 47:07:0502001:5525-47/012/2018-1 от 09.06.2018</t>
  </si>
  <si>
    <t xml:space="preserve"> Ленинградская обл., Всеволожский р-н, пос. Токсово,ул.Привокзальная, д. 20, кв. 7</t>
  </si>
  <si>
    <t>№ 47:07:0502001:5479-47/012/2018-1 от 09.06.2018</t>
  </si>
  <si>
    <t xml:space="preserve"> Ленинградская обл., Всеволожский р-н, пос. Токсово,ул.Привокзальная, д. 20, кв. 14</t>
  </si>
  <si>
    <t>№ 47:07:0502001:5524-47/012/2018-1 от 09.06.2018</t>
  </si>
  <si>
    <t>№ 47:07:0502001:5501-47/012/2018-1 от 09.06.2018</t>
  </si>
  <si>
    <t xml:space="preserve"> Ленинградская обл., Всеволожский р-н, пос. Токсово,ул.Привокзальная, д. 20, кв. 38</t>
  </si>
  <si>
    <t xml:space="preserve"> Ленинградская обл., Всеволожский р-н, пос. Токсово,ул.Привокзальная, д. 20, кв. 65</t>
  </si>
  <si>
    <t>№ 47:07:0502001:5475-47/012/2018-1 от 09.06.2018</t>
  </si>
  <si>
    <t>№ 47:07:0502001:5556-47/012/2018-1 от 09.06.2018</t>
  </si>
  <si>
    <t xml:space="preserve"> Ленинградская обл., Всеволожский р-н, пос. Токсово,ул.Привокзальная, д. 20, кв. 47</t>
  </si>
  <si>
    <t xml:space="preserve"> Ленинградская обл., Всеволожский р-н, пос. Токсово,ул.Привокзальная, д. 20, кв. 44</t>
  </si>
  <si>
    <t>№ 47:07:0502001:5530-47/012/2018-1 от 09.06.2018</t>
  </si>
  <si>
    <t>№ 47:07:0502001:5553-47/012/2018-1 от 09.06.2018</t>
  </si>
  <si>
    <t xml:space="preserve"> Ленинградская обл., Всеволожский р-н, пос. Токсово,ул.Привокзальная, д. 20, кв. 13</t>
  </si>
  <si>
    <t>№ 47:07:0502001:5523-47/012/2018-1 от 09.06.2018</t>
  </si>
  <si>
    <t xml:space="preserve"> Ленинградская обл., Всеволожский р-н, пос. Токсово,ул.Привокзальная, д. 20, кв .85</t>
  </si>
  <si>
    <t xml:space="preserve"> Ленинградская обл., Всеволожский р-н, пос. Токсово,ул.Привокзальная, д. 20, кв .82</t>
  </si>
  <si>
    <t>№ 47:07:0502001:5494-47/012/2018-1 от 09.06.2018</t>
  </si>
  <si>
    <t>№ 47:07:0502001:4439-47/012/2018-1 от 27.05.2018</t>
  </si>
  <si>
    <t>Ленинградская обл., Всеволожский р-н, пос. Токсово, ул. Привокзальная, д.4, кв.1</t>
  </si>
  <si>
    <t>Ленинградская обл., Всеволожский р-н, пос. Токсово, ул. Привокзальная, д.4, кв 3</t>
  </si>
  <si>
    <t>№ 47:07:0502001:7299-47/012/2018-1 от 27.05.2018</t>
  </si>
  <si>
    <t>№ 47:07:0502001:4493-47/012/2018-1 от 30.05.2018</t>
  </si>
  <si>
    <t>Ленинградская обл., Всеволожский р-н, дер. Рапполово, ул. Дубовая, д. 1, Кв. 3</t>
  </si>
  <si>
    <t>47:07:0502031:67</t>
  </si>
  <si>
    <t>Российская Федерация, Ленинградская область, Всеволожский муниципальный район, Токсовское городское поселение, г.п. Токсово, ул. Советская</t>
  </si>
  <si>
    <t>Собственность 47:07:0502031:67-47/055/2021-2 29.07.2021 11:06:22</t>
  </si>
  <si>
    <t>47:07:0502044:151</t>
  </si>
  <si>
    <t>Российская Федерация, Ленинградская область, Всеволожский муниципальный район, Токсовское городское поселение, г.п. Токсово, ул. Санаторная</t>
  </si>
  <si>
    <t>Собственность 47:07:0502044:151-47/055/2021-2 23.07.2021 15:51:09</t>
  </si>
  <si>
    <t>47:07:0502068:725</t>
  </si>
  <si>
    <t>Ленинградская область, Всеволожский муниципальный район, Токсовское городское поселение, г.п. Токсово, улица Привокзальная, участок № 12Б</t>
  </si>
  <si>
    <t>Собственность 47:07:0502068:725-47/055/2021-2 26.07.2021 09:56:00</t>
  </si>
  <si>
    <t>47:07:0502029:106</t>
  </si>
  <si>
    <t>Российская Федерация, Ленинградская область, Всеволожский муниципальный район, Токсовское городское поселение, г.п. Токсово, пер. Новый, в районе д. №14-А</t>
  </si>
  <si>
    <t>Собственность 47:07:0502029:106-47/055/2021-2 26.07.2021 10:56:35</t>
  </si>
  <si>
    <t>47:07:0502063:113</t>
  </si>
  <si>
    <t>Российская Федерация, Ленинградская область, Всеволожский муниципальный район, Токсовское городское поселение, г.п. Токсово, ул. Крылова</t>
  </si>
  <si>
    <t>Собственность 47:07:0502063:113-47/055/2021-2 26.07.2021 10:17:58</t>
  </si>
  <si>
    <t>47:07:0502068:726</t>
  </si>
  <si>
    <t>Ленинградская область, Всеволожский муниципальный район, Токсовское городское поселение, г.п. Токсово, улица Привокзальная, участок № 14Б</t>
  </si>
  <si>
    <t>Собственность 47:07:0502068:726-47/055/2021-2 26.07.2021 09:58:18</t>
  </si>
  <si>
    <t>47:07:0502066:45</t>
  </si>
  <si>
    <t>Российская Федерация, Ленинградская область, Всеволожский муниципальный район, Токсовское городское поселение, г.п. Токсово , ул. Глухая</t>
  </si>
  <si>
    <t>Собственность 47:07:0502066:45-47/055/2021-2 26.07.2021 08:59:09</t>
  </si>
  <si>
    <t>47:07:0502077:67</t>
  </si>
  <si>
    <t>Российская Федерация, Ленинградская область, Всеволожский муниципальный район, Токсовское городское поселение, г.п. Токсово, ул. Вокзальная Аллея, ул. Дорожников</t>
  </si>
  <si>
    <t xml:space="preserve">Собственность
47:07:0502077:67-47/095/2021-2
28.07.2021 14:29:07
</t>
  </si>
  <si>
    <t>47:07:0502047:113</t>
  </si>
  <si>
    <t>Ленинградская область, Всеволожский район, г.п. Токсово, в районе ул. Советов, уч. № 49-А</t>
  </si>
  <si>
    <t>Собственность 47:07:0502047:113-47/050/2021-2 13.07.2021 11:50:37</t>
  </si>
  <si>
    <t>47:07:0502073:76</t>
  </si>
  <si>
    <t>Ленинградская область, Всеволожский муниципальный район, Токсовское городское поселение, г.п. Токсово, пер. Новый</t>
  </si>
  <si>
    <t xml:space="preserve">Собственность
47:07:0502073:76-47/095/2021-2
28.07.2021 14:40:20
</t>
  </si>
  <si>
    <t>47:07:0502052:81</t>
  </si>
  <si>
    <t>Российская Федерация, Ленинградская область, Всеволожский муниципальный район, Токсовское городское поселение, г.п. Токсово, ул. Широкая</t>
  </si>
  <si>
    <t>Собственность 47:07:0502052:81-47/055/2021-2 29.07.2021 10:40:48</t>
  </si>
  <si>
    <t>47:07:0502072:128</t>
  </si>
  <si>
    <t>Российская Федерация, Ленинградская область, Всеволожский муниципальный район, Токсовское
городское поселение, г.п. Токсово, улица Короленко</t>
  </si>
  <si>
    <t>Собственность
47:07:0502072:128-47/055/2021-2
29.07.2021 10:58:14</t>
  </si>
  <si>
    <t>47:07:0501001:87</t>
  </si>
  <si>
    <t xml:space="preserve">Российская Федерация, Ленинградская область, Всеволожский муниципальный район, Токсовское
городское поселение, дер. Рапполово, ул. Лесная
</t>
  </si>
  <si>
    <t>Собственность
47:07:0501001:87-47/050/2021-2
23.07.2021 09:50:39</t>
  </si>
  <si>
    <t>47:07:0406002:105</t>
  </si>
  <si>
    <t>Российская Федерация, Ленинградская область, Всеволожский муниципальный район, Токсовское
городское поселение, дер. Кавголово, ул. Новая, ул. Счастливая</t>
  </si>
  <si>
    <t>Собственность
47:07:0406002:105-47/050/2021-2
23.07.2021 09:45:55</t>
  </si>
  <si>
    <t>47:07:0000000:94116</t>
  </si>
  <si>
    <t xml:space="preserve">Собственность
47:07:0000000:94116-47/050/2021-2
23.07.2021 09:42:32
</t>
  </si>
  <si>
    <t>47:07:0000000:94111</t>
  </si>
  <si>
    <t>Российская Федерация, Ленинградская область, Всеволожский муниципальный район, Токсовское
городское поселение, Токсовское городское поселение, г.п. Токсово, улица Кольцевая</t>
  </si>
  <si>
    <t>Собственность 47:07:0000000:94111-47/050/2021-2 23.07.2021 09:35:43</t>
  </si>
  <si>
    <t>47:07:0000000:94202</t>
  </si>
  <si>
    <t xml:space="preserve">Российская Федерация, Ленинградская область, Всеволожский муниципальный район, Токсово городское
поселение, г.п. Токсово, ул. Крылова, в районе д. №14Б
</t>
  </si>
  <si>
    <t xml:space="preserve">Собственность
47:07:0000000:94202-47/050/2021-2
23.07.2021 09:31:08
</t>
  </si>
  <si>
    <t>47:07:0502080:66</t>
  </si>
  <si>
    <t>Российская Федерация, Ленинградская область, Всеволожский муниципальный район, Токсовское
городское поселение, г.п.Токсово, ул. Советов</t>
  </si>
  <si>
    <t>Собственность
47:07:0502080:66-47/050/2021-2
23.07.2021 09:20:24</t>
  </si>
  <si>
    <t>47:07:0502063:114</t>
  </si>
  <si>
    <t>Российская Федерация, Ленинградская область, Всеволожский муниципальный район, Токсовское
городское поселение, г.п. Токсово, ул. Гагарина</t>
  </si>
  <si>
    <t xml:space="preserve">Собственность
47:07:0502063:114-47/050/2021-2
23.07.2021 09:25:03
</t>
  </si>
  <si>
    <t>47:07:0502019:62</t>
  </si>
  <si>
    <t xml:space="preserve">Ленинградская область, Всеволожский район, Токсовское городское поселение, г.п. Токсово, ул.
Комсомола, уч. 9Б
</t>
  </si>
  <si>
    <t>Собственность
47:07:0502019:62-47/050/2021-2
23.07.2021 09:08:10</t>
  </si>
  <si>
    <t>Cооружения коммунального хозяйства</t>
  </si>
  <si>
    <t>Российская Федерация, Ленинградская область, Всеволожский район, Токсовское городское поселение</t>
  </si>
  <si>
    <t>47:07:0000000:94790</t>
  </si>
  <si>
    <t>Собственность
47:07:0000000:94790-47/053/2021-1
29.06.2021 18:51:27</t>
  </si>
  <si>
    <t>47:07:0000000:94789</t>
  </si>
  <si>
    <t>Ленинградская область, Всеволожский район, Токсовское городское поселение, г.п. Токсово</t>
  </si>
  <si>
    <t xml:space="preserve"> Собственность
47:07:0000000:94789-47/053/2021-1
29.06.2021 18:46:59</t>
  </si>
  <si>
    <t>47:07:0000000:94788</t>
  </si>
  <si>
    <t xml:space="preserve"> Собственность
47:07:0000000:94788-47/053/2021-1
29.06.2021 14:08:59</t>
  </si>
  <si>
    <t>47:07:0000000:94784</t>
  </si>
  <si>
    <t xml:space="preserve">Собственность
47:07:0000000:94784-47/053/2021-1
25.06.2021 11:35:01
</t>
  </si>
  <si>
    <t>47:07:0000000:94777</t>
  </si>
  <si>
    <t xml:space="preserve">Собственность
47:07:0000000:94777-47/053/2021-1
22.06.2021 16:20:26
</t>
  </si>
  <si>
    <t>47:07:0000000:94783</t>
  </si>
  <si>
    <t>Собственность
47:07:0000000:94783-47/053/2021-1
24.06.2021 14:36:09</t>
  </si>
  <si>
    <t>47:07:0000000:94779</t>
  </si>
  <si>
    <t>Собственность 47:07:0000000:94779-47/053/2021-1 22.06.2021 17:06:41</t>
  </si>
  <si>
    <t>47:07:0000000:94778</t>
  </si>
  <si>
    <t xml:space="preserve">Собственность
47:07:0000000:94778-47/053/2021-1
22.06.2021 16:47:33
</t>
  </si>
  <si>
    <t>Ленинградская обл., Всеволожский р-н, дер. Рапполово, ул. Овражная, д. 1-а, кв. №17</t>
  </si>
  <si>
    <t>Ленинградская обл., Всеволожский р-н, дер. Рапполово, ул. Овражная, д. 11, Кв.1</t>
  </si>
  <si>
    <t>Ленинградская обл., Всеволожский р-н, дер. Рапполово, ул. Овражная, д. 13, Кв. 14</t>
  </si>
  <si>
    <t>Ленинградская обл., Всеволожский р-н, дер. Рапполово, ул. Овражная, д. 13, Кв.11</t>
  </si>
  <si>
    <t>Ленинградская обл., Всеволожский р-н, дер. Рапполово, ул. Овражная, д. 13, Кв.17</t>
  </si>
  <si>
    <t>Ленинградская обл., Всеволожский р-н, дер. Рапполово, ул. Овражная, д. 15, Кв, 1</t>
  </si>
  <si>
    <t>Ленинградская обл., Всеволожский р-н, дер. Рапполово, ул. Овражная, д. 15, Кв, 2</t>
  </si>
  <si>
    <t>Ленинградская обл., Всеволожский р-н, дер. Рапполово,ул. Овражная, д. 17, Кв.1</t>
  </si>
  <si>
    <t>Ленинградская обл., Всеволожский р-н, дер. Рапполово,ул. Овражная, д. 17, Кв.7</t>
  </si>
  <si>
    <t>Ленинградская обл., Всеволожский р-н, дер. Рапполово, ул. Овражная, д. 21, Кв.15</t>
  </si>
  <si>
    <t>Ленинградская обл., Всеволожский р-н, дер. Рапполово, ул. Овражная, д. 21, Кв.18</t>
  </si>
  <si>
    <t>Ленинградская обл., Всеволожский р-н, дер. Рапполово,ул. Овражная, д. 22, Кв.3</t>
  </si>
  <si>
    <t>Ленинградская обл., Всеволожский р-н, дер. Рапполово,ул. Овражная, д. 20-а, Кв.3</t>
  </si>
  <si>
    <t>Ленинградская обл., Всеволожский р-н, дер. Рапполово,ул. Овражная, д. 7, Кв.2</t>
  </si>
  <si>
    <t>Ленинградская обл., Всеволожский р-н, дер. Рапполово, ул. Овражная, д. 24, Кв.1</t>
  </si>
  <si>
    <t>Ленинградская обл., Всеволожский р-н, дер. Рапполово, ул. Овражная, д. 24, Кв.2</t>
  </si>
  <si>
    <t>Ленинградская обл., Всеволожский р-н, дер. Рапполово, ул. Овражная, д. 24, Кв.3</t>
  </si>
  <si>
    <t>Ленинградская обл., Всеволожский р-н, дер. Рапполово, ул. Овражная, д. 24, Кв.4</t>
  </si>
  <si>
    <t>Ленинградская обл., Всеволожский р-н, дер. Рапполово, ул. Овражная, д. 5, Кв.1</t>
  </si>
  <si>
    <t>Ленинградская обл., Всеволожский р-н, дер. Рапполово, ул. Овражная, д. 5, Кв.2</t>
  </si>
  <si>
    <t>Ленинградская обл., Всеволожский р-н, дер. Рапполово, ул. Заречная, д. 1, Кв.1</t>
  </si>
  <si>
    <t>Ленинградская обл., Всеволожский р-н, дер. Рапполово, ул. Заречная, д. 1, Кв.3</t>
  </si>
  <si>
    <t>Ленинградская обл., Всеволожский р-н, дер. Рапполово, ул. Заречная, д. 1, Кв.2</t>
  </si>
  <si>
    <t>Ленинградская обл., Всеволожский р-н, дер. Рапполово, ул. Заречная, д. 3, Кв.3</t>
  </si>
  <si>
    <t>Ленинградская обл., Всеволожский р-н, дер. Рапполово,ул. Заречная, д. 13, Кв.2</t>
  </si>
  <si>
    <t>Ленинградская обл., Всеволожский р-н, дер. Рапполово,ул. Заречная, д. 13, Кв.3</t>
  </si>
  <si>
    <t>Ленинградская обл., Всеволожский р-н, пос. Токсово, ул.Дорожников, д. 5, Кв.14</t>
  </si>
  <si>
    <t>Ленинградская обл., Всеволожский р-н, пос. Токсово, ул. Привокзальная, д. 22, кв. 63</t>
  </si>
  <si>
    <t>Ленинградская обл., Всеволожский р-н, пос. Токсово, ул. Привокзальная, д. 22, Кв.64</t>
  </si>
  <si>
    <t>Ленинградская обл., Всеволожский р-н, пос. Токсово, ул. Привокзальная, д. 22, Кв.90</t>
  </si>
  <si>
    <t>Ленинградская обл., Всеволожский р-н, пос. Токсово, ул. Привокзальная, д. 22, Кв.89</t>
  </si>
  <si>
    <t>Ленинградская обл., Всеволожский р-н, пос. Токсово, ул. Привокзальная, д. 22, Кв.43</t>
  </si>
  <si>
    <t>Ленинградская обл., Всеволожский р-н, пос. Токсово, ул. Привокзальная, д. 22, Кв.48</t>
  </si>
  <si>
    <t>Ленинградская обл., Всеволожский р-н, пос. Токсово ул. Инженерная, д. 2, кв. 5</t>
  </si>
  <si>
    <t xml:space="preserve"> Ленинградская обл., Всеволожский р-н, пос. Токсово,ул.Привокзальная, д. 20, кв. 35</t>
  </si>
  <si>
    <t xml:space="preserve"> Ленинградская обл., Всеволожский р-н, пос. Токсово,ул.Привокзальная, д. 20, кв. 46</t>
  </si>
  <si>
    <t>Ленинградская обл., Всеволожский р-н, пос. Токсово, ул. Привокзальная, д.14 кв.3 (комната 1, 2, 3)</t>
  </si>
  <si>
    <t xml:space="preserve"> 47:07:0000000:43150</t>
  </si>
  <si>
    <t>47:07:0000000:45301</t>
  </si>
  <si>
    <t>47:07:0501001:72</t>
  </si>
  <si>
    <t>799349,16; 799349,16</t>
  </si>
  <si>
    <t xml:space="preserve">47:07:0464001:374-47/012/2018-1от 29.06.2018; </t>
  </si>
  <si>
    <t>4. Ограничение прав и обременение объекта недвижимости: не зарегистрировано</t>
  </si>
  <si>
    <t>2. Вид, номер и дата государственной регистрации права: 2.2. Долевая собственность, № 47-78-13/040/2006-263 от 29.12.2006, 1/2</t>
  </si>
  <si>
    <t>Собственность, № 47-78-13/038/2010-002 от 27.05.2010</t>
  </si>
  <si>
    <t>Собственность, № 47-78-13/024/2010-266 от 24.06.2010</t>
  </si>
  <si>
    <t>Собственность, № 47:07:0501001:72-47/012/2017-3 от 09.11.2017</t>
  </si>
  <si>
    <t>№ 47:07:0502001:5361-47/012/2018-1 от 14.06.2018 (Собственность)</t>
  </si>
  <si>
    <t xml:space="preserve"> №47:07:0502001:5265-47/012/2018-1 от 14.06.2018</t>
  </si>
  <si>
    <t>Ленинградская обл. Всеволожский муниципальный р-н, Кузьмоловское городское поселение, г.п. Кузьмоловский, ул. Придорожная, д.1, корп.2, кв.10</t>
  </si>
  <si>
    <t>Ленинградская обл. Всеволожский муниципальный р-н, Кузьмоловское городское поселение, г.п. Кузьмоловский, ул. Придорожная, д.1А, корп.5, кв.72</t>
  </si>
  <si>
    <t>Ленинградская обл. Всеволожский муниципальный р-н, Кузьмоловское городское поселение, г.п. Кузьмоловский, ул. Придорожная, д.1А, корп.5, кв.76</t>
  </si>
  <si>
    <t>Ленинградская обл. Всеволожский муниципальный р-н, Кузьмоловское городское поселение, г.п. Кузьмоловский, ул. Придорожная, д.1А, корп.5, кв.66</t>
  </si>
  <si>
    <t>Ленинградская обл. Всеволожский муниципальный р-н, Кузьмоловское городское поселение, г.п. Кузьмоловский, ул. Придорожная, д.1А, корп.6, кв.54</t>
  </si>
  <si>
    <t>Ленинградская обл. Всеволожский муниципальный р-н, Токсовскоее городское поселение, г.п. Токсово, ул. Дорожников, д.28Г, корп.1, кв.2</t>
  </si>
  <si>
    <t>Ленинградская обл. Всеволожский муниципальный р-н, Токсовскоее городское поселение, г.п. Токсово, ул. Дорожников, д.28Г, корп.1, кв.9</t>
  </si>
  <si>
    <t>Ленинградская обл. Всеволожский муниципальный р-н, Токсовскоее городское поселение, г.п. Токсово, ул. Дорожников, д.28Г, корп.1, кв.14</t>
  </si>
  <si>
    <t>Ленинградская обл. Всеволожский муниципальный р-н, Токсовскоее городское поселение, г.п. Токсово, ул. Дорожников, д.28Г, корп.1, кв.18</t>
  </si>
  <si>
    <t>Ленинградская обл. Всеволожский муниципальный р-н, Токсовскоее городское поселение, г.п. Токсово, ул. Дорожников, д.28Г, корп.1, кв.28</t>
  </si>
  <si>
    <t>Ленинградская обл. Всеволожский муниципальный р-н, Токсовскоее городское поселение, г.п. Токсово, ул. Дорожников, д.28Г, корп.1, кв.29</t>
  </si>
  <si>
    <t>Ленинградская обл. Всеволожский муниципальный р-н, Токсовскоее городское поселение, г.п. Токсово, ул. Дорожников, д.28Г, корп.1, кв.35</t>
  </si>
  <si>
    <t>Ленинградская обл. Всеволожский муниципальный р-н, Токсовскоее городское поселение, г.п. Токсово, ул. Дорожников, д.28Г, корп.1, кв.36</t>
  </si>
  <si>
    <t>Ленинградская обл. Всеволожский муниципальный р-н, Токсовскоее городское поселение, г.п. Токсово, ул. Привокзальная, д.20-Б, кв.28</t>
  </si>
  <si>
    <t>Ленинградская обл., Всеволожский р-н, пос. Токсово, ул. Некрасова, д.38/40 кв. № 2</t>
  </si>
  <si>
    <t>МК на париобретение жилых помещений (13 квартир)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№0145300026117000008-0250655-01</t>
  </si>
  <si>
    <t>МК на париобретение жилого помещения (3-х комнатная квартира) в г.п. Токсово Всеволожского р-на Ленинградской обл. для переселения граждан из аварийных многоквартирных домов при реализации региональной программы "Переселение граждан из аварийного жилищного фонда на тер-ии Ленинградской обл. в 2013-2017 годах" от 28.07.2017 №0145300026117000009-0250655-01</t>
  </si>
  <si>
    <t xml:space="preserve"> 47:07:0501002:85</t>
  </si>
  <si>
    <t xml:space="preserve"> 47:07:0501002:64</t>
  </si>
  <si>
    <t xml:space="preserve"> 47:07:0501002:70</t>
  </si>
  <si>
    <t xml:space="preserve"> 47:07:0509004:593</t>
  </si>
  <si>
    <t>2327631,13; 2864997,78; 286499,78</t>
  </si>
  <si>
    <t xml:space="preserve"> № 47-АВ 277232 от 27.02.2014г.</t>
  </si>
  <si>
    <t>кв.2 № 47:07:0502001:5095-47/015/2019-1 от 03.06.2019</t>
  </si>
  <si>
    <t>Квартира</t>
  </si>
  <si>
    <t>Ленинградская обл., Всеволожский р-н, г.п., Токсово, ул.Советов, д. 27, кв. 6</t>
  </si>
  <si>
    <t>Ленинградская обл., Всеволожский р-н, дер. Рапполово,ул. Заречная, д.3, кв. 2</t>
  </si>
  <si>
    <t>Ленинградская обл., Всеволожский р-н, г.п., Токсово, ул.Инженерная, д. 1-А, кв. 1</t>
  </si>
  <si>
    <t>47:07:0502001:5321</t>
  </si>
  <si>
    <t>47:07:0000000:55531</t>
  </si>
  <si>
    <t>47:07:0502001:6449</t>
  </si>
  <si>
    <t>47:07:0502001:5321-47/095/2021-3</t>
  </si>
  <si>
    <t>47:07:0000000:55531-47/058/2021-4</t>
  </si>
  <si>
    <t>47:07:0502001:6449-47/058/2021-2</t>
  </si>
  <si>
    <t>Жилой Фонд</t>
  </si>
  <si>
    <t>47:07:0000000:78086</t>
  </si>
  <si>
    <t>№ 47-47-13/092/2012-209  от 18.09.2012</t>
  </si>
  <si>
    <t xml:space="preserve">Российская Федерация, Ленинградская область, Всеволожский муниципальный район, Токсовское городское поселение, г.п. Токсово, ул. Короленко
</t>
  </si>
  <si>
    <t>Газопровод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</si>
  <si>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№1Д</t>
  </si>
  <si>
    <t>47:07:0516001:584</t>
  </si>
  <si>
    <t>Собственность
47:07:0516001:584-47/055/2021-2
13.09.2021 10:31:45</t>
  </si>
  <si>
    <t>Российская Федерация, Ленинградская область, Всеволожский муниципальный район, Токсовское
городское поселение, г.п. Токсово, Ленинградское шоссе, участок №1Е</t>
  </si>
  <si>
    <t>47:07:0516001:585</t>
  </si>
  <si>
    <t>Собственность
47:07:0516001:585-47/055/2021-2
13.09.2021 08:23:31</t>
  </si>
  <si>
    <t>Исключено на основании постановления № 119 от 11.03.2021г.</t>
  </si>
  <si>
    <t>Исключено на основании постановления № 80 от 21.02.2022г.</t>
  </si>
  <si>
    <t>Ленинградская обл., Всеволожский р-н, пос. Токсово, Кузнечный пер., д. 10, Кв.1</t>
  </si>
  <si>
    <t>Ленинградская обл., Всеволожский р-н, пос. Токсово, Кузнечный пер., д. 10, Кв.2</t>
  </si>
  <si>
    <t>Исключено на основании постановления № 103 от 05.03.2022г.</t>
  </si>
  <si>
    <t>РФ, Ленинградская обл, Всеволожский муниципальный р-н, Муринское сельское поселение, п. Мурино, ул. Новая, д.17, корп.1, кв.88</t>
  </si>
  <si>
    <t>47:07:0722001:52519</t>
  </si>
  <si>
    <t>047-06-00019</t>
  </si>
  <si>
    <t>047-06-00020</t>
  </si>
  <si>
    <t>Ленинградская обл., Всеволожский р-н, ст. Токсово,(25 км ПК 4),Кв.2</t>
  </si>
  <si>
    <t>Ленинградская обл., Всеволожский р-н, ст. Токсово,(21+200),Кв.1</t>
  </si>
  <si>
    <t>Ленинградская обл., Всеволожский р-н, ст. Кавголово, 27 км ПК 9, Кв.1</t>
  </si>
  <si>
    <t>34047-06-0112</t>
  </si>
  <si>
    <t>047-06-0153</t>
  </si>
  <si>
    <t>Ленинградская обл., Всеволожский р-н, пос. Токсово, ул. Дорожников, д.28-А, лит Б,кв.4</t>
  </si>
  <si>
    <t>047-06-486</t>
  </si>
  <si>
    <t>047-06-487</t>
  </si>
  <si>
    <t>047-06-488</t>
  </si>
  <si>
    <t>47:07:0501002:54-47/012/2019-5</t>
  </si>
  <si>
    <t>47:07:0509004:106-47/055/2020-8;47:07:0509004:106-47/055/2020-7 (долевая собственность)</t>
  </si>
  <si>
    <t>Объект недвижимости снят с кадастрового учета 05.11.2019 18:22:40</t>
  </si>
  <si>
    <t>47:07:0722001:52584-47/012/2019-7</t>
  </si>
  <si>
    <t>47:07:0501002:64-47/052/2021-4;47:07:0501002:64-47/052/2021-3
(общая долевая собственность)</t>
  </si>
  <si>
    <t>Объект недвижимости снят с кадастрового учета 16.09.2021 09:27:53</t>
  </si>
  <si>
    <t>47:07:0464001:551-47/055/2022-4;47:07:0464001:551-47/055/2022-3
(общая долевая собственность)</t>
  </si>
  <si>
    <t>Объект недвижимости снят с кадастрового учета 10.12.2019 15:13:32</t>
  </si>
  <si>
    <t>47:07:0722001:52545-47/012/2019-7</t>
  </si>
  <si>
    <t>47:07:0502068:121-47/058/2021-4;47:07:0502068:121-47/058/2021-3;47:07:0502068:121-47/058/2021-2
(общая долевая собственность)</t>
  </si>
  <si>
    <t>Объект недвижимости снят с кадастрового учета 28.07.2020 13:01:13</t>
  </si>
  <si>
    <t>47:07:0502001:5522-47/012/2019-4;47:07:0502001:5522-47/012/2019-3
(долевая собственность)</t>
  </si>
  <si>
    <t>47:07:0502001:4186-47/059/2021-5;47:07:0502001:4186-47/012/2018-3
(долевая собственность)</t>
  </si>
  <si>
    <t>47:07:0502001:5478-47/095/2021-3(собственность)</t>
  </si>
  <si>
    <t>47:07:0501002:86-47/012/2019-3</t>
  </si>
  <si>
    <t>Объект недвижимости снят с кадастрового учета 04.08.2020 11:39:15</t>
  </si>
  <si>
    <t>47:07:0501002:105-47/018/2020-7</t>
  </si>
  <si>
    <t>47:07:0501002:53-47/012/2017-5;47:07:0501002:53-47/012/2017-3(общая долевая собственность)</t>
  </si>
  <si>
    <t>47:07:0501002:102-47/012/2018-3</t>
  </si>
  <si>
    <t>47:07:0722001:52521-47/012/2020-7</t>
  </si>
  <si>
    <t>47:07:0502001:4184-47/012/2018-2</t>
  </si>
  <si>
    <t>47:07:0502001:4607-47/053/2021-3;47-47/013-47/013/034/2015-1288/2(общая долевая собственность)</t>
  </si>
  <si>
    <t>47:07:0722001:52517-47/012/2020-7</t>
  </si>
  <si>
    <t>47:07:0501002:104-47/012/2017-5;47:07:0501002:104-47/012/2017-4;47:07:0501002:104-47/012/2017-3
(общая долевая собственность)</t>
  </si>
  <si>
    <t>47:07:0501002:47-47/012/2017-3</t>
  </si>
  <si>
    <t>47:07:0722001:52529-47/012/2019-7(собственность)</t>
  </si>
  <si>
    <t>47:07:0502068:687-47/012/2018-5</t>
  </si>
  <si>
    <t>47:07:0502001:4591-47/053/2021-5</t>
  </si>
  <si>
    <t>47:07:0501002:91-47/012/2017-5</t>
  </si>
  <si>
    <t>47:07:0502001:5267-47/055/2021-3</t>
  </si>
  <si>
    <t>47:07:0722001:52519-47/053/2020-7</t>
  </si>
  <si>
    <t>47:07:0501002:55-47/012/2018-6</t>
  </si>
  <si>
    <t>47:07:0501002:113-47/012/2018-7</t>
  </si>
  <si>
    <t>47:07:0722001:52540-47/095/2021-7</t>
  </si>
  <si>
    <t xml:space="preserve">47:07:0501002:56-47/055/2022-5  </t>
  </si>
  <si>
    <t>Объект недвижимости снят с кадастрового учета 04.08.2020 14:11:33</t>
  </si>
  <si>
    <t>47:07:0501002:103-47/012/2018-5;47:07:0501002:103-47/012/2018-4;47:07:0501002:103-47/012/2018-3(общая долевая собственность)</t>
  </si>
  <si>
    <t>47:07:0464001:523-47/055/2022-10;47:07:0464001:523-47/012/2018-5;47-47-13/182/2014-209
(общая долевая собственность)</t>
  </si>
  <si>
    <t>47:07:0502068:696-47/012/2019-8</t>
  </si>
  <si>
    <t>47:07:0501002:107-47/012/2017-3</t>
  </si>
  <si>
    <t>47:07:0501002:90-47/168/2021-9</t>
  </si>
  <si>
    <t>47:07:0501002:92-47/012/2019-8</t>
  </si>
  <si>
    <t>47:07:0722001:52611-47/012/2019-8</t>
  </si>
  <si>
    <t xml:space="preserve">47:07:0502001:4602-14/162/2020-5;47:07:0502001:4602-14/162/2020-4
</t>
  </si>
  <si>
    <t>47:07:0502068:678-47/012/2018-7</t>
  </si>
  <si>
    <t>47:07:0501002:49-47/012/2019-4</t>
  </si>
  <si>
    <t>47:07:0501002:112-47/061/2022-7</t>
  </si>
  <si>
    <t>47:07:0501002:83-47/012/2019-5</t>
  </si>
  <si>
    <t>47:07:0502001:5520-47/053/2020-6;47:07:0502001:5520-47/053/2020-5;47:07:0502001:5520-47/053/2020-4
;47:07:0502001:5520-47/053/2020-3(общая долевая собственность)</t>
  </si>
  <si>
    <t>Объект недвижимости снят с кадастрового учета 05.11.2019 18:22:36</t>
  </si>
  <si>
    <t>47:07:0501002:100-47/012/2018-9</t>
  </si>
  <si>
    <t>47:07:0501002:97-47/012/2017-4</t>
  </si>
  <si>
    <t>Объект недвижимости снят с кадастрового учета 04.08.2020 12:00:49</t>
  </si>
  <si>
    <t>47:07:0722001:52505-47/012/2020-7</t>
  </si>
  <si>
    <t>47:07:0501002:66-47/055/2021-4</t>
  </si>
  <si>
    <t>47:07:0501002:48-47/012/2020-4</t>
  </si>
  <si>
    <t>Объект недвижимости снят с кадастрового учета 04.08.2020 16:01:21</t>
  </si>
  <si>
    <t>47:07:0722001:52613-47/012/2020-7</t>
  </si>
  <si>
    <t>Российская Федерация, Ленинградская область, Всеволожский муниципальный район, Токсовское городское поселение, г.п. Токсово, ул. Некрасова</t>
  </si>
  <si>
    <t>47:07:0502065:48</t>
  </si>
  <si>
    <t>Собственность
47:07:0502065:48-47/058/2021-2
15.09.2021 12:19:13</t>
  </si>
  <si>
    <t>БМУ "ТСЗ" Постоянное (бесрочное) пользование №47:07:0502065:48-47/012/2020-1 от 04.09.2020 12:23:27</t>
  </si>
  <si>
    <t>Ленинградская область, Всеволожский район, г.п. Токсово, пер. Короткий, уч. №1-а</t>
  </si>
  <si>
    <t>47:07:0502068:57</t>
  </si>
  <si>
    <t>Собственность
47:07:0502068:57-47/058/2021-2
15.09.2021 11:41:07</t>
  </si>
  <si>
    <t>БМУ "ТСЗ" Постоянное (бесрочное) пользование №47:07:0502068:57-14/120/2020-1 от 16.11.2020 4:55:08</t>
  </si>
  <si>
    <t>Ленинградская область, Всеволожский муниципальный район, Токсовское городское поселение, г.п. Токсово, ул. Дорожников, № 38</t>
  </si>
  <si>
    <t>47:07:0502068:675</t>
  </si>
  <si>
    <t>Муниципальное казенное учреждение
"Культурно-досуговый центр "Токсово" Постоянное (бесрочное) пользование №47:07:0502068:675-14/113/2020-1 от 16.11.2020 6:22:23</t>
  </si>
  <si>
    <t xml:space="preserve">Собственность
47:07:0502068:675-47/050/2021-2
13.07.2021 11:37:42
</t>
  </si>
  <si>
    <t>Ленинградская область, Всеволожский район,
пгт Токсово, ул. Привокзальная, уч. 25а</t>
  </si>
  <si>
    <t>47:07:0502069:63</t>
  </si>
  <si>
    <t xml:space="preserve">Собственность
47:07:0502069:63-47/054/2021-2
02.06.2021 17:52:24
</t>
  </si>
  <si>
    <t xml:space="preserve">Муниципальное казенное учреждение
"Культурно-досуговый центр "Токсово" Постоянное (бесрочное) пользование № 47:07:0502069:63-14/113/2020-1 от 16.11.2020 6:30:36
</t>
  </si>
  <si>
    <t>Ленинградская область, Всеволожский муниципальный район, Токсовское городское поселение, г.п. Токсово, улица Привокзальная, участок № 25Б</t>
  </si>
  <si>
    <t>47:07:0502069:64</t>
  </si>
  <si>
    <t xml:space="preserve">Собственность
47:07:0502069:64-47/054/2021-2
02.06.2021 17:48:21
</t>
  </si>
  <si>
    <t xml:space="preserve">Муниципальное казенное учреждение
"Культурно-досуговый центр "Токсово" Постоянное (бесрочное) пользование № 47:07:0502069:64-14/120/2020-1 от 16.11.2020 4:23:32
</t>
  </si>
  <si>
    <t>Российская Федерация, Ленинградская область, Всеволожский муниципальный район, Токсовское городское поселение, г.п. Токсово, ул. Черничная</t>
  </si>
  <si>
    <t>47:07:0502070:201</t>
  </si>
  <si>
    <t xml:space="preserve">Собственность
47:07:0502070:201-47/061/2021-2
08.09.2021 12:48:05
</t>
  </si>
  <si>
    <t>БМУ "ТСЗ" Постоянное (бесрочное) пользование № 47:07:0502070:201-47/012/2020-1 от 06.08.2020 12:17:47</t>
  </si>
  <si>
    <t>Российская Федерация, Ленинградская область, Всеволожский муниципальный район, Токсовское городское поселение, г.п. Токсово, ул. Трудовая</t>
  </si>
  <si>
    <t>47:07:0502070:202</t>
  </si>
  <si>
    <t xml:space="preserve">Собственность
47:07:0502070:202-47/058/2021-2
15.09.2021 12:25:22
</t>
  </si>
  <si>
    <t>БМУ "ТСЗ" Постоянное (бесрочное) пользование № 47:07:0502070:202-47/012/2020-1 от 06.08.2020 12:06:58</t>
  </si>
  <si>
    <t>47:07:0502072:129</t>
  </si>
  <si>
    <t xml:space="preserve">Собственность
47:07:0502072:129-47/058/2021-2
15.09.2021 11:53:51
</t>
  </si>
  <si>
    <t>БМУ "ТСЗ" Постоянное (бесрочное) пользование № 47:07:0502072:129-47/012/2020-1 от 06.08.2020 14:51:58</t>
  </si>
  <si>
    <t>Ленинградская область, Всеволожский муниципальный район, Токсовское городское поселение, г.п. Токсово, ул. Дорожников, уч. № 39</t>
  </si>
  <si>
    <t>47:07:0502078:3</t>
  </si>
  <si>
    <t xml:space="preserve">Собственность
47:07:0502078:3-47/050/2021-2
13.07.2021 11:45:45
</t>
  </si>
  <si>
    <t xml:space="preserve">Муниципальное казенное учреждение
"Культурно-досуговый центр "Токсово" Постоянное (бесрочное) пользование № 47:07:0502078:3-14/050/2020-1
 от 17.11.2020 5:40:55
</t>
  </si>
  <si>
    <t xml:space="preserve">Муниципальное казенное учреждение
"Культурно-досуговый центр "Токсово" Постоянное (бесрочное) пользование № 47:07:0406002:105-47/012/2020-1
 от 12.08.2020 14:04:38
</t>
  </si>
  <si>
    <t>БМУ "ТСЗ" Постоянное (бесрочное) пользование № 47:07:0516001:584-47/061/2021-1 от 06.09.2021 15:03:53</t>
  </si>
  <si>
    <t>ООО "ЭВОЛТИ" 7728342919, 1167746598348</t>
  </si>
  <si>
    <t xml:space="preserve">47:07:0506001:5-47/053/2021-4 от 28.01.2021 14:45:10
</t>
  </si>
  <si>
    <t>Ленинградская область, Всеволожский район, пос. Новое Токсово, в районе 21 км автодороги "Санкт-Петербург-Матокса"</t>
  </si>
  <si>
    <t>47:07:0502033:102</t>
  </si>
  <si>
    <t xml:space="preserve">Собственность
47:07:0502033:102-47/050/2021-2
13.07.2021 11:54:49
</t>
  </si>
  <si>
    <t>БМУ "ТСЗ" Постоянное (бесрочное) пользование № 47:07:0502033:102-47/012/2020-1 от 06.08.2020 12:01:11</t>
  </si>
  <si>
    <t>передано в водоканал на основании Распоряжения Правительства Ленинградской области  от 09 августа 2022 года № 535-р</t>
  </si>
  <si>
    <t>Ленинградская область, Всеволожский муниципальный район, городское поселение Токсовское, Токсово пгт, пер. Спортивный</t>
  </si>
  <si>
    <t>47:07:0000000:8979</t>
  </si>
  <si>
    <t>47:07:0000000:89799-47/055/2021-1 от 28.10.20221</t>
  </si>
  <si>
    <t>Исключено</t>
  </si>
  <si>
    <t>047-07-0018</t>
  </si>
  <si>
    <t>Российская Федерация, Ленинградская область, Всеволожский муниципальный район, Токсовское городское поселение, г.п. Токсово, ул. Дорожников, участок №49</t>
  </si>
  <si>
    <t>47:07:0502077:391</t>
  </si>
  <si>
    <t>Собственность 47:07:0502077:391-47/053/2021-1 06.12.2021 16:36:24</t>
  </si>
  <si>
    <t>БМУ "ТСЗ" Постоянное (бесрочное) пользование 47:07:0502077:391-47/055/2022-2 10.01.2022 18:35:25</t>
  </si>
  <si>
    <t>Земельный участок</t>
  </si>
  <si>
    <t>Ленинградская область, Всеволожский муниципальный район, Токсовское городское поселение, городской
поселок Токсово</t>
  </si>
  <si>
    <t>47:07:0502067:238</t>
  </si>
  <si>
    <t>Собственность 47:07:0502067:238-47/053/2023-5</t>
  </si>
  <si>
    <t>47:07:0502067:241</t>
  </si>
  <si>
    <t>Собственность 47:07:0502067:241-47/053/2023-5</t>
  </si>
  <si>
    <t>47:07:0502067:242</t>
  </si>
  <si>
    <t>Собственность 47:07:0502067:242-47/053/2023-5</t>
  </si>
  <si>
    <t>47:07:0502067:239</t>
  </si>
  <si>
    <t>Собственность 47:07:0502067:239-47/053/2023-5</t>
  </si>
  <si>
    <t>протяженность 1530м</t>
  </si>
  <si>
    <t>Водопровод</t>
  </si>
  <si>
    <t>Ленинградская область, Всеволожский муниципальный район, Токсовское городское поселение, г.п.Токсово, от ВНС ул.Буланова д.18 до пер. Школьный д.10, от пер.Школьный д.10 до колодца по ул.Советов</t>
  </si>
  <si>
    <t>47:07:0000000:88834</t>
  </si>
  <si>
    <t>Собственность 47:07:0000000:88834-47/055/2023-2</t>
  </si>
  <si>
    <t>047-003-0011</t>
  </si>
  <si>
    <t>047-003-0012</t>
  </si>
  <si>
    <t>047-003-0013</t>
  </si>
  <si>
    <t>047-003-0014</t>
  </si>
  <si>
    <t>047-003-0015</t>
  </si>
  <si>
    <t>47:07:0000000:68276-47/053/2023-13 от 24.01.2023</t>
  </si>
  <si>
    <t>ООО "УчетЭлектроСервис"</t>
  </si>
  <si>
    <t>Договор купли-продажи К16 от 11.01.2023</t>
  </si>
  <si>
    <t>Исключено, на основании Договор купли-продажи К16 от 11.01.2023</t>
  </si>
  <si>
    <t>47:07:0000000:79845-47/055/2023-7 от 24.01.2023</t>
  </si>
  <si>
    <t>неанпр</t>
  </si>
  <si>
    <t>Ленинградская область, Всеволожский муниципальный район, городское поселение Токсовское, пгт Токсово , ул.Хвойная</t>
  </si>
  <si>
    <t>47:07:0000000:89404-47/058/2021-1 от 22.10.2021</t>
  </si>
  <si>
    <t>47:07:0000000:89404</t>
  </si>
  <si>
    <t>Ленинградская область, Всеволожский муниципальный район, городское поселение Токсовское, Токсово пгт, ул.Островная</t>
  </si>
  <si>
    <t>47:07:0502043:279</t>
  </si>
  <si>
    <t>47:07:0502043:279-47/055/2021-1 от 21.10.2021</t>
  </si>
  <si>
    <t>Ленинградская область, Всеволожский муниципальный район, гп Токсово , ул.Вокзальная</t>
  </si>
  <si>
    <t>47:07:0000000:89498</t>
  </si>
  <si>
    <t>47:07:0000000:89498-47/058/2021-1 от 28.10.2021</t>
  </si>
  <si>
    <t>Ленинградская область, Всеволожский муниципальный район, городское поселение Токсовское, гп Токсово , ул.Инженерная</t>
  </si>
  <si>
    <t>47:07:0000000:89536</t>
  </si>
  <si>
    <t>47:07:0000000:89536-47/055/2021-1 от 27.10.2021</t>
  </si>
  <si>
    <t>Ленинградская область, Всеволожский муниципальный район, городское поселение Токсовское, д. Кавголово, ул.Южная</t>
  </si>
  <si>
    <t>47:07:0406002:89</t>
  </si>
  <si>
    <t>47:07:0406002:89-47/058/2021-1 от 22.10.2021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</si>
</sst>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4343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0" borderId="0" xfId="0" applyFont="1"/>
    <xf numFmtId="0" fontId="0" fillId="0" borderId="1" xfId="0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5" fillId="0" borderId="0" xfId="0" applyFont="1"/>
    <xf numFmtId="0" fontId="17" fillId="0" borderId="0" xfId="0" applyFont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vertical="center"/>
    </xf>
    <xf numFmtId="0" fontId="19" fillId="0" borderId="0" xfId="0" applyFont="1" applyAlignment="1">
      <alignment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9" fillId="2" borderId="1" xfId="0" applyFont="1" applyFill="1" applyBorder="1"/>
    <xf numFmtId="0" fontId="19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9" fillId="5" borderId="5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5" fillId="2" borderId="0" xfId="0" applyFont="1" applyFill="1"/>
    <xf numFmtId="164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164" fontId="17" fillId="0" borderId="2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5"/>
  <sheetViews>
    <sheetView tabSelected="1" topLeftCell="A125" zoomScale="70" zoomScaleNormal="70" workbookViewId="0">
      <selection activeCell="B214" sqref="B214:B245"/>
    </sheetView>
  </sheetViews>
  <sheetFormatPr defaultColWidth="9.140625" defaultRowHeight="15.75" x14ac:dyDescent="0.25"/>
  <cols>
    <col min="1" max="1" width="3.85546875" style="66" customWidth="1"/>
    <col min="2" max="2" width="8.85546875" style="66" customWidth="1"/>
    <col min="3" max="3" width="13.28515625" style="66" customWidth="1"/>
    <col min="4" max="4" width="24.42578125" style="66" customWidth="1"/>
    <col min="5" max="5" width="26.140625" style="66" customWidth="1"/>
    <col min="6" max="6" width="25.28515625" style="98" customWidth="1"/>
    <col min="7" max="7" width="13.7109375" style="66" customWidth="1"/>
    <col min="8" max="8" width="11" style="66" customWidth="1"/>
    <col min="9" max="10" width="14.140625" style="66" customWidth="1"/>
    <col min="11" max="11" width="18.42578125" style="66" customWidth="1"/>
    <col min="12" max="12" width="39.140625" style="66" customWidth="1"/>
    <col min="13" max="13" width="18.28515625" style="66" customWidth="1"/>
    <col min="14" max="14" width="24.85546875" style="66" customWidth="1"/>
    <col min="15" max="15" width="22.42578125" style="100" customWidth="1"/>
    <col min="16" max="18" width="9.140625" style="100"/>
    <col min="19" max="19" width="9.140625" style="66" hidden="1" customWidth="1"/>
    <col min="20" max="22" width="9.140625" style="100"/>
    <col min="23" max="16384" width="9.140625" style="66"/>
  </cols>
  <sheetData>
    <row r="1" spans="2:22" ht="29.25" customHeight="1" x14ac:dyDescent="0.25">
      <c r="D1" s="53" t="s">
        <v>1434</v>
      </c>
      <c r="E1" s="53"/>
      <c r="G1" s="98"/>
      <c r="H1" s="98"/>
      <c r="I1" s="98"/>
      <c r="J1" s="98"/>
      <c r="L1" s="98"/>
    </row>
    <row r="2" spans="2:22" ht="23.25" customHeight="1" x14ac:dyDescent="0.25">
      <c r="D2" s="101" t="s">
        <v>212</v>
      </c>
    </row>
    <row r="3" spans="2:22" ht="23.25" customHeight="1" x14ac:dyDescent="0.25">
      <c r="C3" s="66" t="s">
        <v>404</v>
      </c>
      <c r="D3" s="101" t="s">
        <v>405</v>
      </c>
    </row>
    <row r="4" spans="2:22" ht="43.5" customHeight="1" x14ac:dyDescent="0.25">
      <c r="D4" s="101"/>
      <c r="E4" s="101"/>
      <c r="G4" s="101"/>
      <c r="H4" s="101"/>
      <c r="I4" s="101"/>
      <c r="J4" s="101"/>
      <c r="L4" s="101"/>
      <c r="M4" s="101"/>
      <c r="S4" s="101"/>
    </row>
    <row r="6" spans="2:22" ht="189.75" customHeight="1" x14ac:dyDescent="0.25">
      <c r="B6" s="104" t="s">
        <v>116</v>
      </c>
      <c r="C6" s="104" t="s">
        <v>26</v>
      </c>
      <c r="D6" s="104" t="s">
        <v>27</v>
      </c>
      <c r="E6" s="104" t="s">
        <v>28</v>
      </c>
      <c r="F6" s="105" t="s">
        <v>859</v>
      </c>
      <c r="G6" s="104" t="s">
        <v>29</v>
      </c>
      <c r="H6" s="104" t="s">
        <v>117</v>
      </c>
      <c r="I6" s="104" t="s">
        <v>237</v>
      </c>
      <c r="J6" s="104" t="s">
        <v>466</v>
      </c>
      <c r="K6" s="104" t="s">
        <v>1421</v>
      </c>
      <c r="L6" s="106" t="s">
        <v>879</v>
      </c>
      <c r="M6" s="104" t="s">
        <v>880</v>
      </c>
      <c r="N6" s="104" t="s">
        <v>881</v>
      </c>
      <c r="O6" s="102" t="s">
        <v>233</v>
      </c>
      <c r="S6" s="54" t="s">
        <v>880</v>
      </c>
    </row>
    <row r="7" spans="2:22" ht="26.25" customHeight="1" x14ac:dyDescent="0.25">
      <c r="B7" s="107"/>
      <c r="C7" s="129"/>
      <c r="D7" s="129" t="s">
        <v>213</v>
      </c>
      <c r="E7" s="129"/>
      <c r="F7" s="109"/>
      <c r="G7" s="108"/>
      <c r="H7" s="110"/>
      <c r="I7" s="104"/>
      <c r="J7" s="104"/>
      <c r="K7" s="81"/>
      <c r="L7" s="108"/>
      <c r="M7" s="81"/>
      <c r="N7" s="81"/>
      <c r="O7" s="125"/>
      <c r="S7" s="44"/>
    </row>
    <row r="8" spans="2:22" ht="63" x14ac:dyDescent="0.25">
      <c r="B8" s="81">
        <v>1</v>
      </c>
      <c r="C8" s="81" t="s">
        <v>31</v>
      </c>
      <c r="D8" s="81" t="s">
        <v>1286</v>
      </c>
      <c r="E8" s="81" t="s">
        <v>149</v>
      </c>
      <c r="F8" s="111" t="s">
        <v>892</v>
      </c>
      <c r="G8" s="81">
        <v>600</v>
      </c>
      <c r="H8" s="81">
        <v>2252.1999999999998</v>
      </c>
      <c r="I8" s="81">
        <v>695</v>
      </c>
      <c r="J8" s="81"/>
      <c r="K8" s="81" t="s">
        <v>1285</v>
      </c>
      <c r="L8" s="81" t="s">
        <v>309</v>
      </c>
      <c r="M8" s="81" t="s">
        <v>1089</v>
      </c>
      <c r="N8" s="81"/>
      <c r="O8" s="44"/>
      <c r="P8" s="66"/>
      <c r="Q8" s="66"/>
      <c r="R8" s="66"/>
      <c r="S8" s="44"/>
      <c r="T8" s="66"/>
      <c r="U8" s="66"/>
      <c r="V8" s="66"/>
    </row>
    <row r="9" spans="2:22" ht="63" x14ac:dyDescent="0.25">
      <c r="B9" s="81">
        <v>2</v>
      </c>
      <c r="C9" s="81" t="s">
        <v>33</v>
      </c>
      <c r="D9" s="81" t="s">
        <v>1287</v>
      </c>
      <c r="E9" s="81" t="s">
        <v>150</v>
      </c>
      <c r="F9" s="105" t="s">
        <v>893</v>
      </c>
      <c r="G9" s="81">
        <v>400</v>
      </c>
      <c r="H9" s="81">
        <v>901.5</v>
      </c>
      <c r="I9" s="81">
        <v>99.8</v>
      </c>
      <c r="J9" s="81"/>
      <c r="K9" s="81" t="s">
        <v>1288</v>
      </c>
      <c r="L9" s="81" t="s">
        <v>309</v>
      </c>
      <c r="M9" s="81" t="s">
        <v>1089</v>
      </c>
      <c r="N9" s="81"/>
      <c r="O9" s="44"/>
      <c r="P9" s="66"/>
      <c r="Q9" s="66"/>
      <c r="R9" s="66"/>
      <c r="S9" s="44"/>
      <c r="T9" s="66"/>
      <c r="U9" s="66"/>
      <c r="V9" s="66"/>
    </row>
    <row r="10" spans="2:22" ht="47.25" x14ac:dyDescent="0.25">
      <c r="B10" s="81">
        <v>3</v>
      </c>
      <c r="C10" s="81" t="s">
        <v>74</v>
      </c>
      <c r="D10" s="81" t="s">
        <v>280</v>
      </c>
      <c r="E10" s="81" t="s">
        <v>159</v>
      </c>
      <c r="F10" s="105" t="s">
        <v>1886</v>
      </c>
      <c r="G10" s="81">
        <v>420</v>
      </c>
      <c r="H10" s="81">
        <v>1568.5</v>
      </c>
      <c r="I10" s="81">
        <v>0</v>
      </c>
      <c r="J10" s="81"/>
      <c r="K10" s="81" t="s">
        <v>1887</v>
      </c>
      <c r="L10" s="81" t="s">
        <v>309</v>
      </c>
      <c r="M10" s="81" t="s">
        <v>1089</v>
      </c>
      <c r="N10" s="81"/>
      <c r="O10" s="44"/>
      <c r="P10" s="66"/>
      <c r="Q10" s="66"/>
      <c r="R10" s="66"/>
      <c r="S10" s="44"/>
      <c r="T10" s="66"/>
      <c r="U10" s="66"/>
      <c r="V10" s="66"/>
    </row>
    <row r="11" spans="2:22" ht="63" x14ac:dyDescent="0.25">
      <c r="B11" s="81">
        <v>4</v>
      </c>
      <c r="C11" s="81" t="s">
        <v>75</v>
      </c>
      <c r="D11" s="81" t="s">
        <v>1289</v>
      </c>
      <c r="E11" s="81" t="s">
        <v>160</v>
      </c>
      <c r="F11" s="112" t="s">
        <v>894</v>
      </c>
      <c r="G11" s="81">
        <v>600</v>
      </c>
      <c r="H11" s="81">
        <v>639.29999999999995</v>
      </c>
      <c r="I11" s="81">
        <v>264.3</v>
      </c>
      <c r="J11" s="81"/>
      <c r="K11" s="81" t="s">
        <v>1284</v>
      </c>
      <c r="L11" s="81" t="s">
        <v>309</v>
      </c>
      <c r="M11" s="81" t="s">
        <v>1089</v>
      </c>
      <c r="N11" s="81"/>
      <c r="O11" s="44"/>
      <c r="P11" s="66"/>
      <c r="Q11" s="66"/>
      <c r="R11" s="66"/>
      <c r="S11" s="44"/>
      <c r="T11" s="66"/>
      <c r="U11" s="66"/>
      <c r="V11" s="66"/>
    </row>
    <row r="12" spans="2:22" ht="47.25" x14ac:dyDescent="0.25">
      <c r="B12" s="81">
        <v>5</v>
      </c>
      <c r="C12" s="81" t="s">
        <v>76</v>
      </c>
      <c r="D12" s="81" t="s">
        <v>1290</v>
      </c>
      <c r="E12" s="81" t="s">
        <v>161</v>
      </c>
      <c r="F12" s="111" t="s">
        <v>890</v>
      </c>
      <c r="G12" s="81">
        <v>400</v>
      </c>
      <c r="H12" s="81">
        <v>576.9</v>
      </c>
      <c r="I12" s="81">
        <v>0</v>
      </c>
      <c r="J12" s="81"/>
      <c r="K12" s="81" t="s">
        <v>1291</v>
      </c>
      <c r="L12" s="81" t="s">
        <v>309</v>
      </c>
      <c r="M12" s="81" t="s">
        <v>1089</v>
      </c>
      <c r="N12" s="81"/>
      <c r="O12" s="44"/>
      <c r="P12" s="66"/>
      <c r="Q12" s="66"/>
      <c r="R12" s="66"/>
      <c r="S12" s="44"/>
      <c r="T12" s="66"/>
      <c r="U12" s="66"/>
      <c r="V12" s="66"/>
    </row>
    <row r="13" spans="2:22" ht="47.25" x14ac:dyDescent="0.25">
      <c r="B13" s="81">
        <v>6</v>
      </c>
      <c r="C13" s="81" t="s">
        <v>77</v>
      </c>
      <c r="D13" s="81" t="s">
        <v>1292</v>
      </c>
      <c r="E13" s="81" t="s">
        <v>162</v>
      </c>
      <c r="F13" s="113" t="s">
        <v>891</v>
      </c>
      <c r="G13" s="81">
        <v>500</v>
      </c>
      <c r="H13" s="81">
        <v>673.6</v>
      </c>
      <c r="I13" s="81">
        <v>278.5</v>
      </c>
      <c r="J13" s="114"/>
      <c r="K13" s="81" t="s">
        <v>1293</v>
      </c>
      <c r="L13" s="81" t="s">
        <v>309</v>
      </c>
      <c r="M13" s="81" t="s">
        <v>1089</v>
      </c>
      <c r="N13" s="81"/>
      <c r="O13" s="44"/>
      <c r="P13" s="66"/>
      <c r="Q13" s="66"/>
      <c r="R13" s="66"/>
      <c r="S13" s="44"/>
      <c r="T13" s="66"/>
      <c r="U13" s="66"/>
      <c r="V13" s="66"/>
    </row>
    <row r="14" spans="2:22" ht="94.5" x14ac:dyDescent="0.25">
      <c r="B14" s="81">
        <v>7</v>
      </c>
      <c r="C14" s="115" t="s">
        <v>406</v>
      </c>
      <c r="D14" s="81" t="s">
        <v>1294</v>
      </c>
      <c r="E14" s="81" t="s">
        <v>370</v>
      </c>
      <c r="F14" s="109" t="s">
        <v>885</v>
      </c>
      <c r="G14" s="81">
        <v>2322</v>
      </c>
      <c r="H14" s="81"/>
      <c r="I14" s="81"/>
      <c r="J14" s="81"/>
      <c r="K14" s="81" t="s">
        <v>1295</v>
      </c>
      <c r="L14" s="81" t="s">
        <v>371</v>
      </c>
      <c r="M14" s="81" t="s">
        <v>1089</v>
      </c>
      <c r="N14" s="81"/>
      <c r="O14" s="44"/>
      <c r="P14" s="66"/>
      <c r="Q14" s="66"/>
      <c r="R14" s="66"/>
      <c r="S14" s="44"/>
      <c r="T14" s="66"/>
      <c r="U14" s="66"/>
      <c r="V14" s="66"/>
    </row>
    <row r="15" spans="2:22" ht="94.5" x14ac:dyDescent="0.25">
      <c r="B15" s="81">
        <v>8</v>
      </c>
      <c r="C15" s="115" t="s">
        <v>407</v>
      </c>
      <c r="D15" s="81" t="s">
        <v>1294</v>
      </c>
      <c r="E15" s="81" t="s">
        <v>372</v>
      </c>
      <c r="F15" s="109" t="s">
        <v>1301</v>
      </c>
      <c r="G15" s="81">
        <v>339</v>
      </c>
      <c r="H15" s="81"/>
      <c r="I15" s="81"/>
      <c r="J15" s="81"/>
      <c r="K15" s="81" t="s">
        <v>374</v>
      </c>
      <c r="L15" s="81" t="s">
        <v>371</v>
      </c>
      <c r="M15" s="81" t="s">
        <v>1089</v>
      </c>
      <c r="N15" s="81"/>
      <c r="O15" s="44"/>
      <c r="P15" s="66"/>
      <c r="Q15" s="66"/>
      <c r="R15" s="66"/>
      <c r="S15" s="44"/>
      <c r="T15" s="66"/>
      <c r="U15" s="66"/>
      <c r="V15" s="66"/>
    </row>
    <row r="16" spans="2:22" ht="94.5" x14ac:dyDescent="0.25">
      <c r="B16" s="81">
        <v>9</v>
      </c>
      <c r="C16" s="115" t="s">
        <v>408</v>
      </c>
      <c r="D16" s="81" t="s">
        <v>1294</v>
      </c>
      <c r="E16" s="81" t="s">
        <v>373</v>
      </c>
      <c r="F16" s="109" t="s">
        <v>1300</v>
      </c>
      <c r="G16" s="81">
        <v>300</v>
      </c>
      <c r="H16" s="81"/>
      <c r="I16" s="81"/>
      <c r="J16" s="81"/>
      <c r="K16" s="81" t="s">
        <v>375</v>
      </c>
      <c r="L16" s="81" t="s">
        <v>371</v>
      </c>
      <c r="M16" s="81" t="s">
        <v>1089</v>
      </c>
      <c r="N16" s="81"/>
      <c r="O16" s="44"/>
      <c r="P16" s="66"/>
      <c r="Q16" s="66"/>
      <c r="R16" s="66"/>
      <c r="S16" s="44"/>
      <c r="T16" s="66"/>
      <c r="U16" s="66"/>
      <c r="V16" s="66"/>
    </row>
    <row r="17" spans="2:19" s="66" customFormat="1" ht="110.25" x14ac:dyDescent="0.25">
      <c r="B17" s="81">
        <v>10</v>
      </c>
      <c r="C17" s="115" t="s">
        <v>409</v>
      </c>
      <c r="D17" s="81" t="s">
        <v>1294</v>
      </c>
      <c r="E17" s="81" t="s">
        <v>400</v>
      </c>
      <c r="F17" s="109" t="s">
        <v>1302</v>
      </c>
      <c r="G17" s="81">
        <v>980</v>
      </c>
      <c r="H17" s="81"/>
      <c r="I17" s="81"/>
      <c r="J17" s="81"/>
      <c r="K17" s="81" t="s">
        <v>402</v>
      </c>
      <c r="L17" s="81" t="s">
        <v>401</v>
      </c>
      <c r="M17" s="81" t="s">
        <v>1089</v>
      </c>
      <c r="N17" s="81"/>
      <c r="O17" s="44"/>
      <c r="S17" s="44"/>
    </row>
    <row r="18" spans="2:19" s="66" customFormat="1" ht="110.25" x14ac:dyDescent="0.25">
      <c r="B18" s="116">
        <v>11</v>
      </c>
      <c r="C18" s="115" t="s">
        <v>410</v>
      </c>
      <c r="D18" s="81" t="s">
        <v>1294</v>
      </c>
      <c r="E18" s="81" t="s">
        <v>416</v>
      </c>
      <c r="F18" s="109" t="s">
        <v>1299</v>
      </c>
      <c r="G18" s="81">
        <v>2787.2</v>
      </c>
      <c r="H18" s="81"/>
      <c r="I18" s="81"/>
      <c r="J18" s="81"/>
      <c r="K18" s="81" t="s">
        <v>417</v>
      </c>
      <c r="L18" s="81" t="s">
        <v>401</v>
      </c>
      <c r="M18" s="81" t="s">
        <v>1089</v>
      </c>
      <c r="N18" s="81"/>
      <c r="O18" s="44"/>
      <c r="S18" s="44"/>
    </row>
    <row r="19" spans="2:19" s="66" customFormat="1" ht="110.25" x14ac:dyDescent="0.25">
      <c r="B19" s="116">
        <v>12</v>
      </c>
      <c r="C19" s="115" t="s">
        <v>411</v>
      </c>
      <c r="D19" s="81" t="s">
        <v>1294</v>
      </c>
      <c r="E19" s="81" t="s">
        <v>418</v>
      </c>
      <c r="F19" s="109" t="s">
        <v>1298</v>
      </c>
      <c r="G19" s="81">
        <v>1575</v>
      </c>
      <c r="H19" s="81"/>
      <c r="I19" s="81"/>
      <c r="J19" s="81"/>
      <c r="K19" s="81" t="s">
        <v>419</v>
      </c>
      <c r="L19" s="81" t="s">
        <v>401</v>
      </c>
      <c r="M19" s="81" t="s">
        <v>1089</v>
      </c>
      <c r="N19" s="81"/>
      <c r="O19" s="44"/>
      <c r="S19" s="44"/>
    </row>
    <row r="20" spans="2:19" s="66" customFormat="1" ht="110.25" x14ac:dyDescent="0.25">
      <c r="B20" s="116">
        <v>13</v>
      </c>
      <c r="C20" s="115" t="s">
        <v>412</v>
      </c>
      <c r="D20" s="81" t="s">
        <v>1294</v>
      </c>
      <c r="E20" s="81" t="s">
        <v>421</v>
      </c>
      <c r="F20" s="109" t="s">
        <v>1297</v>
      </c>
      <c r="G20" s="81">
        <v>668</v>
      </c>
      <c r="H20" s="81"/>
      <c r="I20" s="81"/>
      <c r="J20" s="81"/>
      <c r="K20" s="81" t="s">
        <v>420</v>
      </c>
      <c r="L20" s="81" t="s">
        <v>401</v>
      </c>
      <c r="M20" s="81" t="s">
        <v>1089</v>
      </c>
      <c r="N20" s="81"/>
      <c r="O20" s="44"/>
      <c r="S20" s="44"/>
    </row>
    <row r="21" spans="2:19" s="66" customFormat="1" ht="110.25" x14ac:dyDescent="0.25">
      <c r="B21" s="116">
        <v>14</v>
      </c>
      <c r="C21" s="115" t="s">
        <v>413</v>
      </c>
      <c r="D21" s="81" t="s">
        <v>1294</v>
      </c>
      <c r="E21" s="81" t="s">
        <v>422</v>
      </c>
      <c r="F21" s="109" t="s">
        <v>1296</v>
      </c>
      <c r="G21" s="81">
        <v>1148</v>
      </c>
      <c r="H21" s="81"/>
      <c r="I21" s="81"/>
      <c r="J21" s="81"/>
      <c r="K21" s="81" t="s">
        <v>423</v>
      </c>
      <c r="L21" s="81" t="s">
        <v>401</v>
      </c>
      <c r="M21" s="81" t="s">
        <v>1089</v>
      </c>
      <c r="N21" s="81"/>
      <c r="O21" s="44"/>
      <c r="S21" s="44"/>
    </row>
    <row r="22" spans="2:19" s="66" customFormat="1" ht="110.25" x14ac:dyDescent="0.25">
      <c r="B22" s="116">
        <v>15</v>
      </c>
      <c r="C22" s="115" t="s">
        <v>414</v>
      </c>
      <c r="D22" s="81" t="s">
        <v>1294</v>
      </c>
      <c r="E22" s="81" t="s">
        <v>422</v>
      </c>
      <c r="F22" s="109" t="s">
        <v>1333</v>
      </c>
      <c r="G22" s="81">
        <v>21</v>
      </c>
      <c r="H22" s="81"/>
      <c r="I22" s="81"/>
      <c r="J22" s="81"/>
      <c r="K22" s="81" t="s">
        <v>424</v>
      </c>
      <c r="L22" s="81" t="s">
        <v>401</v>
      </c>
      <c r="M22" s="81" t="s">
        <v>1089</v>
      </c>
      <c r="N22" s="81"/>
      <c r="O22" s="44"/>
      <c r="S22" s="44"/>
    </row>
    <row r="23" spans="2:19" s="66" customFormat="1" ht="110.25" x14ac:dyDescent="0.25">
      <c r="B23" s="116">
        <v>16</v>
      </c>
      <c r="C23" s="115" t="s">
        <v>415</v>
      </c>
      <c r="D23" s="81" t="s">
        <v>1294</v>
      </c>
      <c r="E23" s="81" t="s">
        <v>425</v>
      </c>
      <c r="F23" s="109" t="s">
        <v>1334</v>
      </c>
      <c r="G23" s="81">
        <v>1172</v>
      </c>
      <c r="H23" s="81"/>
      <c r="I23" s="81"/>
      <c r="J23" s="81"/>
      <c r="K23" s="81" t="s">
        <v>426</v>
      </c>
      <c r="L23" s="81" t="s">
        <v>401</v>
      </c>
      <c r="M23" s="81" t="s">
        <v>1089</v>
      </c>
      <c r="N23" s="81"/>
      <c r="O23" s="44"/>
      <c r="S23" s="44"/>
    </row>
    <row r="24" spans="2:19" s="66" customFormat="1" ht="110.25" x14ac:dyDescent="0.25">
      <c r="B24" s="116">
        <v>17</v>
      </c>
      <c r="C24" s="115" t="s">
        <v>591</v>
      </c>
      <c r="D24" s="81" t="s">
        <v>1294</v>
      </c>
      <c r="E24" s="81" t="s">
        <v>429</v>
      </c>
      <c r="F24" s="109" t="s">
        <v>1335</v>
      </c>
      <c r="G24" s="81">
        <v>1281</v>
      </c>
      <c r="H24" s="81"/>
      <c r="I24" s="81"/>
      <c r="J24" s="81"/>
      <c r="K24" s="81" t="s">
        <v>428</v>
      </c>
      <c r="L24" s="81" t="s">
        <v>401</v>
      </c>
      <c r="M24" s="81" t="s">
        <v>1089</v>
      </c>
      <c r="N24" s="81"/>
      <c r="O24" s="44"/>
      <c r="S24" s="44"/>
    </row>
    <row r="25" spans="2:19" s="66" customFormat="1" ht="110.25" x14ac:dyDescent="0.25">
      <c r="B25" s="116">
        <v>18</v>
      </c>
      <c r="C25" s="115" t="s">
        <v>592</v>
      </c>
      <c r="D25" s="81" t="s">
        <v>1294</v>
      </c>
      <c r="E25" s="81" t="s">
        <v>1437</v>
      </c>
      <c r="F25" s="109" t="s">
        <v>1336</v>
      </c>
      <c r="G25" s="81">
        <v>717</v>
      </c>
      <c r="H25" s="81"/>
      <c r="I25" s="81"/>
      <c r="J25" s="81"/>
      <c r="K25" s="81" t="s">
        <v>430</v>
      </c>
      <c r="L25" s="81" t="s">
        <v>401</v>
      </c>
      <c r="M25" s="81" t="s">
        <v>1089</v>
      </c>
      <c r="N25" s="81"/>
      <c r="O25" s="44"/>
      <c r="S25" s="44"/>
    </row>
    <row r="26" spans="2:19" s="66" customFormat="1" ht="110.25" x14ac:dyDescent="0.25">
      <c r="B26" s="116">
        <v>19</v>
      </c>
      <c r="C26" s="115" t="s">
        <v>593</v>
      </c>
      <c r="D26" s="81" t="s">
        <v>1294</v>
      </c>
      <c r="E26" s="81" t="s">
        <v>431</v>
      </c>
      <c r="F26" s="109" t="s">
        <v>1337</v>
      </c>
      <c r="G26" s="81">
        <v>478</v>
      </c>
      <c r="H26" s="81"/>
      <c r="I26" s="81"/>
      <c r="J26" s="81"/>
      <c r="K26" s="81" t="s">
        <v>432</v>
      </c>
      <c r="L26" s="81" t="s">
        <v>401</v>
      </c>
      <c r="M26" s="81" t="s">
        <v>1089</v>
      </c>
      <c r="N26" s="81"/>
      <c r="O26" s="44"/>
      <c r="S26" s="44"/>
    </row>
    <row r="27" spans="2:19" s="66" customFormat="1" ht="110.25" x14ac:dyDescent="0.25">
      <c r="B27" s="116">
        <v>20</v>
      </c>
      <c r="C27" s="115" t="s">
        <v>594</v>
      </c>
      <c r="D27" s="81" t="s">
        <v>1294</v>
      </c>
      <c r="E27" s="81" t="s">
        <v>433</v>
      </c>
      <c r="F27" s="109" t="s">
        <v>1338</v>
      </c>
      <c r="G27" s="81">
        <v>547</v>
      </c>
      <c r="H27" s="81"/>
      <c r="I27" s="81"/>
      <c r="J27" s="81"/>
      <c r="K27" s="81" t="s">
        <v>434</v>
      </c>
      <c r="L27" s="81" t="s">
        <v>401</v>
      </c>
      <c r="M27" s="81" t="s">
        <v>1089</v>
      </c>
      <c r="N27" s="81"/>
      <c r="O27" s="44"/>
      <c r="S27" s="44"/>
    </row>
    <row r="28" spans="2:19" s="66" customFormat="1" ht="110.25" x14ac:dyDescent="0.25">
      <c r="B28" s="116">
        <v>21</v>
      </c>
      <c r="C28" s="115" t="s">
        <v>595</v>
      </c>
      <c r="D28" s="81" t="s">
        <v>1294</v>
      </c>
      <c r="E28" s="81" t="s">
        <v>435</v>
      </c>
      <c r="F28" s="109" t="s">
        <v>1339</v>
      </c>
      <c r="G28" s="81">
        <v>497</v>
      </c>
      <c r="H28" s="81"/>
      <c r="I28" s="81"/>
      <c r="J28" s="81"/>
      <c r="K28" s="81" t="s">
        <v>436</v>
      </c>
      <c r="L28" s="81" t="s">
        <v>401</v>
      </c>
      <c r="M28" s="81" t="s">
        <v>1089</v>
      </c>
      <c r="N28" s="81"/>
      <c r="O28" s="44"/>
      <c r="S28" s="44"/>
    </row>
    <row r="29" spans="2:19" s="66" customFormat="1" ht="110.25" x14ac:dyDescent="0.25">
      <c r="B29" s="116">
        <v>22</v>
      </c>
      <c r="C29" s="115" t="s">
        <v>596</v>
      </c>
      <c r="D29" s="81" t="s">
        <v>1294</v>
      </c>
      <c r="E29" s="81" t="s">
        <v>437</v>
      </c>
      <c r="F29" s="109" t="s">
        <v>1303</v>
      </c>
      <c r="G29" s="81">
        <v>423</v>
      </c>
      <c r="H29" s="81"/>
      <c r="I29" s="81"/>
      <c r="J29" s="81"/>
      <c r="K29" s="81" t="s">
        <v>438</v>
      </c>
      <c r="L29" s="81" t="s">
        <v>401</v>
      </c>
      <c r="M29" s="81" t="s">
        <v>1089</v>
      </c>
      <c r="N29" s="81"/>
      <c r="O29" s="44"/>
      <c r="S29" s="44"/>
    </row>
    <row r="30" spans="2:19" s="66" customFormat="1" ht="110.25" x14ac:dyDescent="0.25">
      <c r="B30" s="116">
        <v>23</v>
      </c>
      <c r="C30" s="115" t="s">
        <v>597</v>
      </c>
      <c r="D30" s="81" t="s">
        <v>1294</v>
      </c>
      <c r="E30" s="81" t="s">
        <v>439</v>
      </c>
      <c r="F30" s="109" t="s">
        <v>1304</v>
      </c>
      <c r="G30" s="81">
        <v>248</v>
      </c>
      <c r="H30" s="81"/>
      <c r="I30" s="81"/>
      <c r="J30" s="81"/>
      <c r="K30" s="81" t="s">
        <v>440</v>
      </c>
      <c r="L30" s="81" t="s">
        <v>401</v>
      </c>
      <c r="M30" s="81" t="s">
        <v>1089</v>
      </c>
      <c r="N30" s="81"/>
      <c r="O30" s="44"/>
      <c r="S30" s="44"/>
    </row>
    <row r="31" spans="2:19" s="66" customFormat="1" ht="110.25" x14ac:dyDescent="0.25">
      <c r="B31" s="116">
        <v>24</v>
      </c>
      <c r="C31" s="115" t="s">
        <v>598</v>
      </c>
      <c r="D31" s="81" t="s">
        <v>1294</v>
      </c>
      <c r="E31" s="81" t="s">
        <v>447</v>
      </c>
      <c r="F31" s="109" t="s">
        <v>1340</v>
      </c>
      <c r="G31" s="81">
        <v>274</v>
      </c>
      <c r="H31" s="81"/>
      <c r="I31" s="81"/>
      <c r="J31" s="81"/>
      <c r="K31" s="81" t="s">
        <v>427</v>
      </c>
      <c r="L31" s="81" t="s">
        <v>401</v>
      </c>
      <c r="M31" s="81" t="s">
        <v>1089</v>
      </c>
      <c r="N31" s="81"/>
      <c r="O31" s="44"/>
      <c r="S31" s="44"/>
    </row>
    <row r="32" spans="2:19" s="66" customFormat="1" ht="110.25" x14ac:dyDescent="0.25">
      <c r="B32" s="116">
        <v>25</v>
      </c>
      <c r="C32" s="115" t="s">
        <v>599</v>
      </c>
      <c r="D32" s="81" t="s">
        <v>1294</v>
      </c>
      <c r="E32" s="81" t="s">
        <v>1438</v>
      </c>
      <c r="F32" s="109" t="s">
        <v>1305</v>
      </c>
      <c r="G32" s="81">
        <v>433</v>
      </c>
      <c r="H32" s="81"/>
      <c r="I32" s="81"/>
      <c r="J32" s="81"/>
      <c r="K32" s="81" t="s">
        <v>441</v>
      </c>
      <c r="L32" s="81" t="s">
        <v>401</v>
      </c>
      <c r="M32" s="81" t="s">
        <v>1089</v>
      </c>
      <c r="N32" s="81"/>
      <c r="O32" s="44"/>
      <c r="S32" s="44"/>
    </row>
    <row r="33" spans="2:19" s="66" customFormat="1" ht="110.25" x14ac:dyDescent="0.25">
      <c r="B33" s="116">
        <v>26</v>
      </c>
      <c r="C33" s="115" t="s">
        <v>600</v>
      </c>
      <c r="D33" s="81" t="s">
        <v>1294</v>
      </c>
      <c r="E33" s="81" t="s">
        <v>442</v>
      </c>
      <c r="F33" s="109" t="s">
        <v>1306</v>
      </c>
      <c r="G33" s="81">
        <v>444</v>
      </c>
      <c r="H33" s="81"/>
      <c r="I33" s="81"/>
      <c r="J33" s="81"/>
      <c r="K33" s="81" t="s">
        <v>443</v>
      </c>
      <c r="L33" s="81" t="s">
        <v>401</v>
      </c>
      <c r="M33" s="81" t="s">
        <v>1089</v>
      </c>
      <c r="N33" s="81"/>
      <c r="O33" s="44"/>
      <c r="S33" s="44"/>
    </row>
    <row r="34" spans="2:19" s="66" customFormat="1" ht="110.25" x14ac:dyDescent="0.25">
      <c r="B34" s="116">
        <v>27</v>
      </c>
      <c r="C34" s="115" t="s">
        <v>601</v>
      </c>
      <c r="D34" s="81" t="s">
        <v>1294</v>
      </c>
      <c r="E34" s="81" t="s">
        <v>1439</v>
      </c>
      <c r="F34" s="109" t="s">
        <v>1307</v>
      </c>
      <c r="G34" s="81">
        <v>508</v>
      </c>
      <c r="H34" s="81"/>
      <c r="I34" s="81"/>
      <c r="J34" s="81"/>
      <c r="K34" s="81" t="s">
        <v>444</v>
      </c>
      <c r="L34" s="81" t="s">
        <v>401</v>
      </c>
      <c r="M34" s="81" t="s">
        <v>1089</v>
      </c>
      <c r="N34" s="81"/>
      <c r="O34" s="44"/>
      <c r="S34" s="44"/>
    </row>
    <row r="35" spans="2:19" s="66" customFormat="1" ht="110.25" x14ac:dyDescent="0.25">
      <c r="B35" s="116">
        <v>28</v>
      </c>
      <c r="C35" s="115" t="s">
        <v>602</v>
      </c>
      <c r="D35" s="81" t="s">
        <v>1294</v>
      </c>
      <c r="E35" s="81" t="s">
        <v>1440</v>
      </c>
      <c r="F35" s="109" t="s">
        <v>1308</v>
      </c>
      <c r="G35" s="81">
        <v>213</v>
      </c>
      <c r="H35" s="81"/>
      <c r="I35" s="81"/>
      <c r="J35" s="81"/>
      <c r="K35" s="81" t="s">
        <v>445</v>
      </c>
      <c r="L35" s="81" t="s">
        <v>401</v>
      </c>
      <c r="M35" s="81" t="s">
        <v>1089</v>
      </c>
      <c r="N35" s="81"/>
      <c r="O35" s="44"/>
      <c r="S35" s="44"/>
    </row>
    <row r="36" spans="2:19" s="66" customFormat="1" ht="110.25" x14ac:dyDescent="0.25">
      <c r="B36" s="116">
        <v>29</v>
      </c>
      <c r="C36" s="115" t="s">
        <v>603</v>
      </c>
      <c r="D36" s="81" t="s">
        <v>1294</v>
      </c>
      <c r="E36" s="81" t="s">
        <v>1441</v>
      </c>
      <c r="F36" s="109" t="s">
        <v>1309</v>
      </c>
      <c r="G36" s="81">
        <v>1411</v>
      </c>
      <c r="H36" s="81"/>
      <c r="I36" s="81"/>
      <c r="J36" s="81"/>
      <c r="K36" s="81" t="s">
        <v>446</v>
      </c>
      <c r="L36" s="81" t="s">
        <v>401</v>
      </c>
      <c r="M36" s="81" t="s">
        <v>1089</v>
      </c>
      <c r="N36" s="81"/>
      <c r="O36" s="44"/>
      <c r="S36" s="44"/>
    </row>
    <row r="37" spans="2:19" s="66" customFormat="1" ht="110.25" x14ac:dyDescent="0.25">
      <c r="B37" s="116">
        <v>30</v>
      </c>
      <c r="C37" s="115" t="s">
        <v>604</v>
      </c>
      <c r="D37" s="81" t="s">
        <v>1294</v>
      </c>
      <c r="E37" s="81" t="s">
        <v>1442</v>
      </c>
      <c r="F37" s="109" t="s">
        <v>1310</v>
      </c>
      <c r="G37" s="81">
        <v>3235</v>
      </c>
      <c r="H37" s="81"/>
      <c r="I37" s="81"/>
      <c r="J37" s="81"/>
      <c r="K37" s="81" t="s">
        <v>506</v>
      </c>
      <c r="L37" s="81" t="s">
        <v>401</v>
      </c>
      <c r="M37" s="81" t="s">
        <v>1089</v>
      </c>
      <c r="N37" s="81"/>
      <c r="O37" s="44"/>
      <c r="S37" s="44"/>
    </row>
    <row r="38" spans="2:19" s="66" customFormat="1" ht="110.25" x14ac:dyDescent="0.25">
      <c r="B38" s="116">
        <v>31</v>
      </c>
      <c r="C38" s="115" t="s">
        <v>605</v>
      </c>
      <c r="D38" s="81" t="s">
        <v>1294</v>
      </c>
      <c r="E38" s="81" t="s">
        <v>1443</v>
      </c>
      <c r="F38" s="109" t="s">
        <v>1311</v>
      </c>
      <c r="G38" s="81">
        <v>1731</v>
      </c>
      <c r="H38" s="81"/>
      <c r="I38" s="81"/>
      <c r="J38" s="81"/>
      <c r="K38" s="81" t="s">
        <v>507</v>
      </c>
      <c r="L38" s="81" t="s">
        <v>401</v>
      </c>
      <c r="M38" s="81" t="s">
        <v>1089</v>
      </c>
      <c r="N38" s="81"/>
      <c r="O38" s="44"/>
      <c r="S38" s="44"/>
    </row>
    <row r="39" spans="2:19" s="66" customFormat="1" ht="110.25" x14ac:dyDescent="0.25">
      <c r="B39" s="116">
        <v>32</v>
      </c>
      <c r="C39" s="115" t="s">
        <v>606</v>
      </c>
      <c r="D39" s="81" t="s">
        <v>1294</v>
      </c>
      <c r="E39" s="81" t="s">
        <v>1444</v>
      </c>
      <c r="F39" s="109" t="s">
        <v>1312</v>
      </c>
      <c r="G39" s="81">
        <v>1461</v>
      </c>
      <c r="H39" s="81"/>
      <c r="I39" s="81"/>
      <c r="J39" s="81"/>
      <c r="K39" s="81" t="s">
        <v>508</v>
      </c>
      <c r="L39" s="81" t="s">
        <v>401</v>
      </c>
      <c r="M39" s="81" t="s">
        <v>1089</v>
      </c>
      <c r="N39" s="81"/>
      <c r="O39" s="44"/>
      <c r="S39" s="44"/>
    </row>
    <row r="40" spans="2:19" s="66" customFormat="1" ht="110.25" x14ac:dyDescent="0.25">
      <c r="B40" s="116">
        <v>33</v>
      </c>
      <c r="C40" s="115" t="s">
        <v>607</v>
      </c>
      <c r="D40" s="81" t="s">
        <v>1294</v>
      </c>
      <c r="E40" s="81" t="s">
        <v>1445</v>
      </c>
      <c r="F40" s="109" t="s">
        <v>1313</v>
      </c>
      <c r="G40" s="81">
        <v>206</v>
      </c>
      <c r="H40" s="81"/>
      <c r="I40" s="81"/>
      <c r="J40" s="81"/>
      <c r="K40" s="81" t="s">
        <v>509</v>
      </c>
      <c r="L40" s="81" t="s">
        <v>401</v>
      </c>
      <c r="M40" s="81" t="s">
        <v>1089</v>
      </c>
      <c r="N40" s="81"/>
      <c r="O40" s="44"/>
      <c r="S40" s="44"/>
    </row>
    <row r="41" spans="2:19" s="66" customFormat="1" ht="110.25" x14ac:dyDescent="0.25">
      <c r="B41" s="116">
        <v>34</v>
      </c>
      <c r="C41" s="115" t="s">
        <v>608</v>
      </c>
      <c r="D41" s="81" t="s">
        <v>1294</v>
      </c>
      <c r="E41" s="81" t="s">
        <v>1446</v>
      </c>
      <c r="F41" s="109" t="s">
        <v>1314</v>
      </c>
      <c r="G41" s="81">
        <v>102</v>
      </c>
      <c r="H41" s="81"/>
      <c r="I41" s="81"/>
      <c r="J41" s="81"/>
      <c r="K41" s="81" t="s">
        <v>510</v>
      </c>
      <c r="L41" s="81" t="s">
        <v>401</v>
      </c>
      <c r="M41" s="81" t="s">
        <v>1089</v>
      </c>
      <c r="N41" s="81"/>
      <c r="O41" s="44"/>
      <c r="S41" s="44"/>
    </row>
    <row r="42" spans="2:19" s="66" customFormat="1" ht="110.25" x14ac:dyDescent="0.25">
      <c r="B42" s="116">
        <v>35</v>
      </c>
      <c r="C42" s="115" t="s">
        <v>609</v>
      </c>
      <c r="D42" s="81" t="s">
        <v>1294</v>
      </c>
      <c r="E42" s="81" t="s">
        <v>1447</v>
      </c>
      <c r="F42" s="109" t="s">
        <v>1315</v>
      </c>
      <c r="G42" s="81">
        <v>203</v>
      </c>
      <c r="H42" s="81"/>
      <c r="I42" s="81"/>
      <c r="J42" s="81"/>
      <c r="K42" s="81" t="s">
        <v>511</v>
      </c>
      <c r="L42" s="81" t="s">
        <v>401</v>
      </c>
      <c r="M42" s="81" t="s">
        <v>1089</v>
      </c>
      <c r="N42" s="81"/>
      <c r="O42" s="44"/>
      <c r="S42" s="44"/>
    </row>
    <row r="43" spans="2:19" s="66" customFormat="1" ht="110.25" x14ac:dyDescent="0.25">
      <c r="B43" s="116">
        <v>36</v>
      </c>
      <c r="C43" s="115" t="s">
        <v>610</v>
      </c>
      <c r="D43" s="81" t="s">
        <v>1294</v>
      </c>
      <c r="E43" s="81" t="s">
        <v>1448</v>
      </c>
      <c r="F43" s="109" t="s">
        <v>1316</v>
      </c>
      <c r="G43" s="81">
        <v>77</v>
      </c>
      <c r="H43" s="81"/>
      <c r="I43" s="81"/>
      <c r="J43" s="81"/>
      <c r="K43" s="81" t="s">
        <v>512</v>
      </c>
      <c r="L43" s="81" t="s">
        <v>401</v>
      </c>
      <c r="M43" s="81" t="s">
        <v>1089</v>
      </c>
      <c r="N43" s="81"/>
      <c r="O43" s="44"/>
      <c r="S43" s="44"/>
    </row>
    <row r="44" spans="2:19" s="66" customFormat="1" ht="110.25" x14ac:dyDescent="0.25">
      <c r="B44" s="116">
        <v>37</v>
      </c>
      <c r="C44" s="115" t="s">
        <v>611</v>
      </c>
      <c r="D44" s="81" t="s">
        <v>1294</v>
      </c>
      <c r="E44" s="81" t="s">
        <v>1449</v>
      </c>
      <c r="F44" s="109" t="s">
        <v>1317</v>
      </c>
      <c r="G44" s="81">
        <v>347</v>
      </c>
      <c r="H44" s="81"/>
      <c r="I44" s="81"/>
      <c r="J44" s="81"/>
      <c r="K44" s="81" t="s">
        <v>513</v>
      </c>
      <c r="L44" s="81" t="s">
        <v>401</v>
      </c>
      <c r="M44" s="81" t="s">
        <v>1089</v>
      </c>
      <c r="N44" s="81"/>
      <c r="O44" s="44"/>
      <c r="S44" s="44"/>
    </row>
    <row r="45" spans="2:19" s="66" customFormat="1" ht="110.25" x14ac:dyDescent="0.25">
      <c r="B45" s="116">
        <v>38</v>
      </c>
      <c r="C45" s="115" t="s">
        <v>612</v>
      </c>
      <c r="D45" s="81" t="s">
        <v>1294</v>
      </c>
      <c r="E45" s="81" t="s">
        <v>1450</v>
      </c>
      <c r="F45" s="109" t="s">
        <v>1318</v>
      </c>
      <c r="G45" s="81">
        <v>50</v>
      </c>
      <c r="H45" s="81"/>
      <c r="I45" s="81"/>
      <c r="J45" s="81"/>
      <c r="K45" s="81" t="s">
        <v>514</v>
      </c>
      <c r="L45" s="81" t="s">
        <v>401</v>
      </c>
      <c r="M45" s="81" t="s">
        <v>1089</v>
      </c>
      <c r="N45" s="81"/>
      <c r="O45" s="44"/>
      <c r="S45" s="44"/>
    </row>
    <row r="46" spans="2:19" s="66" customFormat="1" ht="110.25" x14ac:dyDescent="0.25">
      <c r="B46" s="116">
        <v>39</v>
      </c>
      <c r="C46" s="115" t="s">
        <v>613</v>
      </c>
      <c r="D46" s="81" t="s">
        <v>1294</v>
      </c>
      <c r="E46" s="81" t="s">
        <v>1451</v>
      </c>
      <c r="F46" s="109" t="s">
        <v>1319</v>
      </c>
      <c r="G46" s="81">
        <v>369</v>
      </c>
      <c r="H46" s="81"/>
      <c r="I46" s="81"/>
      <c r="J46" s="81"/>
      <c r="K46" s="81" t="s">
        <v>515</v>
      </c>
      <c r="L46" s="81" t="s">
        <v>401</v>
      </c>
      <c r="M46" s="81" t="s">
        <v>1089</v>
      </c>
      <c r="N46" s="81"/>
      <c r="O46" s="44"/>
      <c r="S46" s="44"/>
    </row>
    <row r="47" spans="2:19" s="66" customFormat="1" ht="110.25" x14ac:dyDescent="0.25">
      <c r="B47" s="116">
        <v>40</v>
      </c>
      <c r="C47" s="115" t="s">
        <v>614</v>
      </c>
      <c r="D47" s="81" t="s">
        <v>1294</v>
      </c>
      <c r="E47" s="81" t="s">
        <v>1452</v>
      </c>
      <c r="F47" s="109" t="s">
        <v>1320</v>
      </c>
      <c r="G47" s="81">
        <v>270</v>
      </c>
      <c r="H47" s="81"/>
      <c r="I47" s="81"/>
      <c r="J47" s="81"/>
      <c r="K47" s="81" t="s">
        <v>516</v>
      </c>
      <c r="L47" s="81" t="s">
        <v>401</v>
      </c>
      <c r="M47" s="81" t="s">
        <v>1089</v>
      </c>
      <c r="N47" s="81"/>
      <c r="O47" s="44"/>
      <c r="S47" s="44"/>
    </row>
    <row r="48" spans="2:19" s="66" customFormat="1" ht="110.25" x14ac:dyDescent="0.25">
      <c r="B48" s="116">
        <v>41</v>
      </c>
      <c r="C48" s="115" t="s">
        <v>615</v>
      </c>
      <c r="D48" s="81" t="s">
        <v>1294</v>
      </c>
      <c r="E48" s="81" t="s">
        <v>1453</v>
      </c>
      <c r="F48" s="109" t="s">
        <v>1321</v>
      </c>
      <c r="G48" s="81">
        <v>136</v>
      </c>
      <c r="H48" s="81"/>
      <c r="I48" s="81"/>
      <c r="J48" s="81"/>
      <c r="K48" s="81" t="s">
        <v>517</v>
      </c>
      <c r="L48" s="81" t="s">
        <v>401</v>
      </c>
      <c r="M48" s="81" t="s">
        <v>1089</v>
      </c>
      <c r="N48" s="81"/>
      <c r="O48" s="44"/>
      <c r="S48" s="44"/>
    </row>
    <row r="49" spans="2:19" s="66" customFormat="1" ht="110.25" x14ac:dyDescent="0.25">
      <c r="B49" s="116">
        <v>42</v>
      </c>
      <c r="C49" s="115" t="s">
        <v>616</v>
      </c>
      <c r="D49" s="81" t="s">
        <v>1294</v>
      </c>
      <c r="E49" s="81" t="s">
        <v>1454</v>
      </c>
      <c r="F49" s="109" t="s">
        <v>1322</v>
      </c>
      <c r="G49" s="81">
        <v>234</v>
      </c>
      <c r="H49" s="81"/>
      <c r="I49" s="81"/>
      <c r="J49" s="81"/>
      <c r="K49" s="81" t="s">
        <v>518</v>
      </c>
      <c r="L49" s="81" t="s">
        <v>401</v>
      </c>
      <c r="M49" s="81" t="s">
        <v>1089</v>
      </c>
      <c r="N49" s="81"/>
      <c r="O49" s="44"/>
      <c r="S49" s="44"/>
    </row>
    <row r="50" spans="2:19" s="66" customFormat="1" ht="110.25" x14ac:dyDescent="0.25">
      <c r="B50" s="116">
        <v>43</v>
      </c>
      <c r="C50" s="115" t="s">
        <v>617</v>
      </c>
      <c r="D50" s="81" t="s">
        <v>1294</v>
      </c>
      <c r="E50" s="81" t="s">
        <v>1455</v>
      </c>
      <c r="F50" s="109" t="s">
        <v>1341</v>
      </c>
      <c r="G50" s="81">
        <v>67</v>
      </c>
      <c r="H50" s="81"/>
      <c r="I50" s="81"/>
      <c r="J50" s="81"/>
      <c r="K50" s="81" t="s">
        <v>519</v>
      </c>
      <c r="L50" s="81" t="s">
        <v>401</v>
      </c>
      <c r="M50" s="81" t="s">
        <v>1089</v>
      </c>
      <c r="N50" s="81"/>
      <c r="O50" s="44"/>
      <c r="S50" s="44"/>
    </row>
    <row r="51" spans="2:19" s="66" customFormat="1" ht="110.25" x14ac:dyDescent="0.25">
      <c r="B51" s="116">
        <v>44</v>
      </c>
      <c r="C51" s="115" t="s">
        <v>618</v>
      </c>
      <c r="D51" s="81" t="s">
        <v>1294</v>
      </c>
      <c r="E51" s="81" t="s">
        <v>1456</v>
      </c>
      <c r="F51" s="109" t="s">
        <v>1323</v>
      </c>
      <c r="G51" s="81">
        <v>221</v>
      </c>
      <c r="H51" s="81"/>
      <c r="I51" s="81"/>
      <c r="J51" s="81"/>
      <c r="K51" s="81" t="s">
        <v>520</v>
      </c>
      <c r="L51" s="81" t="s">
        <v>401</v>
      </c>
      <c r="M51" s="81" t="s">
        <v>1089</v>
      </c>
      <c r="N51" s="81"/>
      <c r="O51" s="44"/>
      <c r="S51" s="44"/>
    </row>
    <row r="52" spans="2:19" s="66" customFormat="1" ht="110.25" x14ac:dyDescent="0.25">
      <c r="B52" s="116">
        <v>45</v>
      </c>
      <c r="C52" s="115" t="s">
        <v>619</v>
      </c>
      <c r="D52" s="81" t="s">
        <v>1294</v>
      </c>
      <c r="E52" s="81" t="s">
        <v>1457</v>
      </c>
      <c r="F52" s="109" t="s">
        <v>1324</v>
      </c>
      <c r="G52" s="81">
        <v>194</v>
      </c>
      <c r="H52" s="81"/>
      <c r="I52" s="81"/>
      <c r="J52" s="81"/>
      <c r="K52" s="81" t="s">
        <v>521</v>
      </c>
      <c r="L52" s="81" t="s">
        <v>401</v>
      </c>
      <c r="M52" s="81" t="s">
        <v>1089</v>
      </c>
      <c r="N52" s="81"/>
      <c r="O52" s="44"/>
      <c r="S52" s="44"/>
    </row>
    <row r="53" spans="2:19" s="66" customFormat="1" ht="110.25" x14ac:dyDescent="0.25">
      <c r="B53" s="116">
        <v>46</v>
      </c>
      <c r="C53" s="115" t="s">
        <v>620</v>
      </c>
      <c r="D53" s="81" t="s">
        <v>1294</v>
      </c>
      <c r="E53" s="81" t="s">
        <v>1458</v>
      </c>
      <c r="F53" s="109" t="s">
        <v>1325</v>
      </c>
      <c r="G53" s="81">
        <v>73</v>
      </c>
      <c r="H53" s="81"/>
      <c r="I53" s="81"/>
      <c r="J53" s="81"/>
      <c r="K53" s="81" t="s">
        <v>522</v>
      </c>
      <c r="L53" s="81" t="s">
        <v>401</v>
      </c>
      <c r="M53" s="81" t="s">
        <v>1089</v>
      </c>
      <c r="N53" s="81"/>
      <c r="O53" s="44"/>
      <c r="S53" s="44"/>
    </row>
    <row r="54" spans="2:19" s="66" customFormat="1" ht="110.25" x14ac:dyDescent="0.25">
      <c r="B54" s="116">
        <v>47</v>
      </c>
      <c r="C54" s="115" t="s">
        <v>621</v>
      </c>
      <c r="D54" s="81" t="s">
        <v>1294</v>
      </c>
      <c r="E54" s="81" t="s">
        <v>1459</v>
      </c>
      <c r="F54" s="109" t="s">
        <v>1326</v>
      </c>
      <c r="G54" s="81">
        <v>164</v>
      </c>
      <c r="H54" s="81"/>
      <c r="I54" s="81"/>
      <c r="J54" s="81"/>
      <c r="K54" s="81" t="s">
        <v>523</v>
      </c>
      <c r="L54" s="81" t="s">
        <v>401</v>
      </c>
      <c r="M54" s="81" t="s">
        <v>1089</v>
      </c>
      <c r="N54" s="81"/>
      <c r="O54" s="44"/>
      <c r="S54" s="44"/>
    </row>
    <row r="55" spans="2:19" s="66" customFormat="1" ht="110.25" x14ac:dyDescent="0.25">
      <c r="B55" s="116">
        <v>48</v>
      </c>
      <c r="C55" s="115" t="s">
        <v>622</v>
      </c>
      <c r="D55" s="81" t="s">
        <v>1294</v>
      </c>
      <c r="E55" s="81" t="s">
        <v>1460</v>
      </c>
      <c r="F55" s="109" t="s">
        <v>1327</v>
      </c>
      <c r="G55" s="81">
        <v>117</v>
      </c>
      <c r="H55" s="81"/>
      <c r="I55" s="81"/>
      <c r="J55" s="81"/>
      <c r="K55" s="81" t="s">
        <v>524</v>
      </c>
      <c r="L55" s="81" t="s">
        <v>401</v>
      </c>
      <c r="M55" s="81" t="s">
        <v>1089</v>
      </c>
      <c r="N55" s="81"/>
      <c r="O55" s="44"/>
      <c r="S55" s="44"/>
    </row>
    <row r="56" spans="2:19" s="66" customFormat="1" ht="110.25" x14ac:dyDescent="0.25">
      <c r="B56" s="116">
        <v>49</v>
      </c>
      <c r="C56" s="115" t="s">
        <v>623</v>
      </c>
      <c r="D56" s="81" t="s">
        <v>1294</v>
      </c>
      <c r="E56" s="81" t="s">
        <v>1461</v>
      </c>
      <c r="F56" s="109" t="s">
        <v>1328</v>
      </c>
      <c r="G56" s="81">
        <v>126</v>
      </c>
      <c r="H56" s="81"/>
      <c r="I56" s="81"/>
      <c r="J56" s="81"/>
      <c r="K56" s="81" t="s">
        <v>525</v>
      </c>
      <c r="L56" s="81" t="s">
        <v>401</v>
      </c>
      <c r="M56" s="81" t="s">
        <v>1089</v>
      </c>
      <c r="N56" s="81"/>
      <c r="O56" s="44"/>
      <c r="S56" s="44"/>
    </row>
    <row r="57" spans="2:19" s="66" customFormat="1" ht="110.25" x14ac:dyDescent="0.25">
      <c r="B57" s="116">
        <v>50</v>
      </c>
      <c r="C57" s="115" t="s">
        <v>624</v>
      </c>
      <c r="D57" s="81" t="s">
        <v>1294</v>
      </c>
      <c r="E57" s="81" t="s">
        <v>1462</v>
      </c>
      <c r="F57" s="109" t="s">
        <v>1329</v>
      </c>
      <c r="G57" s="81">
        <v>170</v>
      </c>
      <c r="H57" s="81"/>
      <c r="I57" s="81"/>
      <c r="J57" s="81"/>
      <c r="K57" s="81" t="s">
        <v>526</v>
      </c>
      <c r="L57" s="81" t="s">
        <v>401</v>
      </c>
      <c r="M57" s="81" t="s">
        <v>1089</v>
      </c>
      <c r="N57" s="81"/>
      <c r="O57" s="44"/>
      <c r="S57" s="44"/>
    </row>
    <row r="58" spans="2:19" s="66" customFormat="1" ht="110.25" x14ac:dyDescent="0.25">
      <c r="B58" s="116">
        <v>51</v>
      </c>
      <c r="C58" s="115" t="s">
        <v>625</v>
      </c>
      <c r="D58" s="81" t="s">
        <v>1294</v>
      </c>
      <c r="E58" s="81" t="s">
        <v>1463</v>
      </c>
      <c r="F58" s="109" t="s">
        <v>1330</v>
      </c>
      <c r="G58" s="81">
        <v>193</v>
      </c>
      <c r="H58" s="81"/>
      <c r="I58" s="81"/>
      <c r="J58" s="81"/>
      <c r="K58" s="81" t="s">
        <v>527</v>
      </c>
      <c r="L58" s="81" t="s">
        <v>401</v>
      </c>
      <c r="M58" s="81" t="s">
        <v>1089</v>
      </c>
      <c r="N58" s="81"/>
      <c r="O58" s="44"/>
      <c r="S58" s="44"/>
    </row>
    <row r="59" spans="2:19" s="66" customFormat="1" ht="110.25" x14ac:dyDescent="0.25">
      <c r="B59" s="116">
        <v>52</v>
      </c>
      <c r="C59" s="115" t="s">
        <v>626</v>
      </c>
      <c r="D59" s="81" t="s">
        <v>1294</v>
      </c>
      <c r="E59" s="81" t="s">
        <v>1464</v>
      </c>
      <c r="F59" s="109" t="s">
        <v>1331</v>
      </c>
      <c r="G59" s="81">
        <v>80</v>
      </c>
      <c r="H59" s="81"/>
      <c r="I59" s="81"/>
      <c r="J59" s="81"/>
      <c r="K59" s="81" t="s">
        <v>528</v>
      </c>
      <c r="L59" s="81" t="s">
        <v>401</v>
      </c>
      <c r="M59" s="81" t="s">
        <v>1089</v>
      </c>
      <c r="N59" s="81"/>
      <c r="O59" s="44"/>
      <c r="S59" s="44"/>
    </row>
    <row r="60" spans="2:19" s="66" customFormat="1" ht="110.25" x14ac:dyDescent="0.25">
      <c r="B60" s="116">
        <v>53</v>
      </c>
      <c r="C60" s="115" t="s">
        <v>627</v>
      </c>
      <c r="D60" s="81" t="s">
        <v>1294</v>
      </c>
      <c r="E60" s="81" t="s">
        <v>1465</v>
      </c>
      <c r="F60" s="109" t="s">
        <v>1332</v>
      </c>
      <c r="G60" s="81">
        <v>135</v>
      </c>
      <c r="H60" s="81"/>
      <c r="I60" s="81"/>
      <c r="J60" s="81"/>
      <c r="K60" s="81" t="s">
        <v>529</v>
      </c>
      <c r="L60" s="81" t="s">
        <v>401</v>
      </c>
      <c r="M60" s="81" t="s">
        <v>1089</v>
      </c>
      <c r="N60" s="81"/>
      <c r="O60" s="44"/>
      <c r="S60" s="44"/>
    </row>
    <row r="61" spans="2:19" s="66" customFormat="1" ht="110.25" x14ac:dyDescent="0.25">
      <c r="B61" s="116">
        <v>54</v>
      </c>
      <c r="C61" s="115" t="s">
        <v>628</v>
      </c>
      <c r="D61" s="81" t="s">
        <v>1294</v>
      </c>
      <c r="E61" s="81" t="s">
        <v>1466</v>
      </c>
      <c r="F61" s="109" t="s">
        <v>1342</v>
      </c>
      <c r="G61" s="81">
        <v>260</v>
      </c>
      <c r="H61" s="81"/>
      <c r="I61" s="81"/>
      <c r="J61" s="81"/>
      <c r="K61" s="81" t="s">
        <v>530</v>
      </c>
      <c r="L61" s="81" t="s">
        <v>401</v>
      </c>
      <c r="M61" s="81" t="s">
        <v>1089</v>
      </c>
      <c r="N61" s="81"/>
      <c r="O61" s="44"/>
      <c r="S61" s="44"/>
    </row>
    <row r="62" spans="2:19" s="66" customFormat="1" ht="110.25" x14ac:dyDescent="0.25">
      <c r="B62" s="116">
        <v>55</v>
      </c>
      <c r="C62" s="115" t="s">
        <v>629</v>
      </c>
      <c r="D62" s="81" t="s">
        <v>1294</v>
      </c>
      <c r="E62" s="81" t="s">
        <v>1467</v>
      </c>
      <c r="F62" s="109" t="s">
        <v>1343</v>
      </c>
      <c r="G62" s="81">
        <v>267</v>
      </c>
      <c r="H62" s="81"/>
      <c r="I62" s="81"/>
      <c r="J62" s="81"/>
      <c r="K62" s="81" t="s">
        <v>531</v>
      </c>
      <c r="L62" s="81" t="s">
        <v>401</v>
      </c>
      <c r="M62" s="81" t="s">
        <v>1089</v>
      </c>
      <c r="N62" s="81"/>
      <c r="O62" s="44"/>
      <c r="S62" s="44"/>
    </row>
    <row r="63" spans="2:19" s="66" customFormat="1" ht="110.25" x14ac:dyDescent="0.25">
      <c r="B63" s="116">
        <v>56</v>
      </c>
      <c r="C63" s="115" t="s">
        <v>630</v>
      </c>
      <c r="D63" s="81" t="s">
        <v>1294</v>
      </c>
      <c r="E63" s="81" t="s">
        <v>1468</v>
      </c>
      <c r="F63" s="109" t="s">
        <v>1344</v>
      </c>
      <c r="G63" s="81">
        <v>512</v>
      </c>
      <c r="H63" s="81"/>
      <c r="I63" s="81"/>
      <c r="J63" s="81"/>
      <c r="K63" s="81" t="s">
        <v>532</v>
      </c>
      <c r="L63" s="81" t="s">
        <v>401</v>
      </c>
      <c r="M63" s="81" t="s">
        <v>1089</v>
      </c>
      <c r="N63" s="81"/>
      <c r="O63" s="44"/>
      <c r="S63" s="44"/>
    </row>
    <row r="64" spans="2:19" s="66" customFormat="1" ht="110.25" x14ac:dyDescent="0.25">
      <c r="B64" s="116">
        <v>57</v>
      </c>
      <c r="C64" s="115" t="s">
        <v>631</v>
      </c>
      <c r="D64" s="81" t="s">
        <v>1294</v>
      </c>
      <c r="E64" s="81" t="s">
        <v>1469</v>
      </c>
      <c r="F64" s="109" t="s">
        <v>1345</v>
      </c>
      <c r="G64" s="81">
        <v>497</v>
      </c>
      <c r="H64" s="81"/>
      <c r="I64" s="81"/>
      <c r="J64" s="81"/>
      <c r="K64" s="81" t="s">
        <v>533</v>
      </c>
      <c r="L64" s="81" t="s">
        <v>401</v>
      </c>
      <c r="M64" s="81" t="s">
        <v>1089</v>
      </c>
      <c r="N64" s="81"/>
      <c r="O64" s="44"/>
      <c r="S64" s="44"/>
    </row>
    <row r="65" spans="2:19" s="66" customFormat="1" ht="110.25" x14ac:dyDescent="0.25">
      <c r="B65" s="116">
        <v>58</v>
      </c>
      <c r="C65" s="115" t="s">
        <v>632</v>
      </c>
      <c r="D65" s="81" t="s">
        <v>1294</v>
      </c>
      <c r="E65" s="81" t="s">
        <v>1470</v>
      </c>
      <c r="F65" s="109" t="s">
        <v>1346</v>
      </c>
      <c r="G65" s="81">
        <v>181</v>
      </c>
      <c r="H65" s="81"/>
      <c r="I65" s="81"/>
      <c r="J65" s="81"/>
      <c r="K65" s="81" t="s">
        <v>534</v>
      </c>
      <c r="L65" s="81" t="s">
        <v>401</v>
      </c>
      <c r="M65" s="81" t="s">
        <v>1089</v>
      </c>
      <c r="N65" s="81"/>
      <c r="O65" s="44"/>
      <c r="S65" s="44"/>
    </row>
    <row r="66" spans="2:19" s="66" customFormat="1" ht="110.25" x14ac:dyDescent="0.25">
      <c r="B66" s="116">
        <v>59</v>
      </c>
      <c r="C66" s="115" t="s">
        <v>633</v>
      </c>
      <c r="D66" s="81" t="s">
        <v>1294</v>
      </c>
      <c r="E66" s="81" t="s">
        <v>1471</v>
      </c>
      <c r="F66" s="109" t="s">
        <v>1347</v>
      </c>
      <c r="G66" s="81">
        <v>284</v>
      </c>
      <c r="H66" s="81"/>
      <c r="I66" s="81"/>
      <c r="J66" s="81"/>
      <c r="K66" s="81" t="s">
        <v>535</v>
      </c>
      <c r="L66" s="81" t="s">
        <v>401</v>
      </c>
      <c r="M66" s="81" t="s">
        <v>1089</v>
      </c>
      <c r="N66" s="81"/>
      <c r="O66" s="44"/>
      <c r="S66" s="44"/>
    </row>
    <row r="67" spans="2:19" s="66" customFormat="1" ht="110.25" x14ac:dyDescent="0.25">
      <c r="B67" s="116">
        <v>60</v>
      </c>
      <c r="C67" s="115" t="s">
        <v>634</v>
      </c>
      <c r="D67" s="81" t="s">
        <v>1294</v>
      </c>
      <c r="E67" s="81" t="s">
        <v>1472</v>
      </c>
      <c r="F67" s="109" t="s">
        <v>1348</v>
      </c>
      <c r="G67" s="81">
        <v>98</v>
      </c>
      <c r="H67" s="81"/>
      <c r="I67" s="81"/>
      <c r="J67" s="81"/>
      <c r="K67" s="81" t="s">
        <v>536</v>
      </c>
      <c r="L67" s="81" t="s">
        <v>401</v>
      </c>
      <c r="M67" s="81" t="s">
        <v>1089</v>
      </c>
      <c r="N67" s="81"/>
      <c r="O67" s="44"/>
      <c r="S67" s="44"/>
    </row>
    <row r="68" spans="2:19" s="66" customFormat="1" ht="110.25" x14ac:dyDescent="0.25">
      <c r="B68" s="116">
        <v>61</v>
      </c>
      <c r="C68" s="115" t="s">
        <v>635</v>
      </c>
      <c r="D68" s="81" t="s">
        <v>1294</v>
      </c>
      <c r="E68" s="81" t="s">
        <v>1473</v>
      </c>
      <c r="F68" s="109" t="s">
        <v>1349</v>
      </c>
      <c r="G68" s="81">
        <v>228</v>
      </c>
      <c r="H68" s="81"/>
      <c r="I68" s="81"/>
      <c r="J68" s="81"/>
      <c r="K68" s="81" t="s">
        <v>537</v>
      </c>
      <c r="L68" s="81" t="s">
        <v>401</v>
      </c>
      <c r="M68" s="81" t="s">
        <v>1089</v>
      </c>
      <c r="N68" s="81"/>
      <c r="O68" s="44"/>
      <c r="S68" s="44"/>
    </row>
    <row r="69" spans="2:19" s="66" customFormat="1" ht="110.25" x14ac:dyDescent="0.25">
      <c r="B69" s="116">
        <v>62</v>
      </c>
      <c r="C69" s="115" t="s">
        <v>636</v>
      </c>
      <c r="D69" s="81" t="s">
        <v>1294</v>
      </c>
      <c r="E69" s="81" t="s">
        <v>1474</v>
      </c>
      <c r="F69" s="109" t="s">
        <v>1350</v>
      </c>
      <c r="G69" s="81">
        <v>345</v>
      </c>
      <c r="H69" s="81"/>
      <c r="I69" s="81"/>
      <c r="J69" s="81"/>
      <c r="K69" s="81" t="s">
        <v>538</v>
      </c>
      <c r="L69" s="81" t="s">
        <v>401</v>
      </c>
      <c r="M69" s="81" t="s">
        <v>1089</v>
      </c>
      <c r="N69" s="81"/>
      <c r="O69" s="44"/>
      <c r="S69" s="44"/>
    </row>
    <row r="70" spans="2:19" s="66" customFormat="1" ht="110.25" x14ac:dyDescent="0.25">
      <c r="B70" s="116">
        <v>63</v>
      </c>
      <c r="C70" s="115" t="s">
        <v>637</v>
      </c>
      <c r="D70" s="81" t="s">
        <v>1294</v>
      </c>
      <c r="E70" s="81" t="s">
        <v>1475</v>
      </c>
      <c r="F70" s="109" t="s">
        <v>1351</v>
      </c>
      <c r="G70" s="81">
        <v>269</v>
      </c>
      <c r="H70" s="81"/>
      <c r="I70" s="81"/>
      <c r="J70" s="81"/>
      <c r="K70" s="81" t="s">
        <v>539</v>
      </c>
      <c r="L70" s="81" t="s">
        <v>401</v>
      </c>
      <c r="M70" s="81" t="s">
        <v>1089</v>
      </c>
      <c r="N70" s="81"/>
      <c r="O70" s="44"/>
      <c r="S70" s="44"/>
    </row>
    <row r="71" spans="2:19" s="66" customFormat="1" ht="110.25" x14ac:dyDescent="0.25">
      <c r="B71" s="116">
        <v>64</v>
      </c>
      <c r="C71" s="115" t="s">
        <v>638</v>
      </c>
      <c r="D71" s="81" t="s">
        <v>1294</v>
      </c>
      <c r="E71" s="81" t="s">
        <v>1476</v>
      </c>
      <c r="F71" s="109" t="s">
        <v>1352</v>
      </c>
      <c r="G71" s="81">
        <v>136</v>
      </c>
      <c r="H71" s="81"/>
      <c r="I71" s="81"/>
      <c r="J71" s="81"/>
      <c r="K71" s="81" t="s">
        <v>540</v>
      </c>
      <c r="L71" s="81" t="s">
        <v>401</v>
      </c>
      <c r="M71" s="81" t="s">
        <v>1089</v>
      </c>
      <c r="N71" s="81"/>
      <c r="O71" s="44"/>
      <c r="S71" s="44"/>
    </row>
    <row r="72" spans="2:19" s="66" customFormat="1" ht="110.25" x14ac:dyDescent="0.25">
      <c r="B72" s="116">
        <v>65</v>
      </c>
      <c r="C72" s="115" t="s">
        <v>639</v>
      </c>
      <c r="D72" s="81" t="s">
        <v>1294</v>
      </c>
      <c r="E72" s="81" t="s">
        <v>1477</v>
      </c>
      <c r="F72" s="109" t="s">
        <v>1353</v>
      </c>
      <c r="G72" s="81">
        <v>392</v>
      </c>
      <c r="H72" s="81"/>
      <c r="I72" s="81"/>
      <c r="J72" s="81"/>
      <c r="K72" s="81" t="s">
        <v>541</v>
      </c>
      <c r="L72" s="81" t="s">
        <v>401</v>
      </c>
      <c r="M72" s="81" t="s">
        <v>1089</v>
      </c>
      <c r="N72" s="81"/>
      <c r="O72" s="44"/>
      <c r="S72" s="44"/>
    </row>
    <row r="73" spans="2:19" s="66" customFormat="1" ht="110.25" x14ac:dyDescent="0.25">
      <c r="B73" s="116">
        <v>66</v>
      </c>
      <c r="C73" s="115" t="s">
        <v>640</v>
      </c>
      <c r="D73" s="81" t="s">
        <v>1294</v>
      </c>
      <c r="E73" s="81" t="s">
        <v>1478</v>
      </c>
      <c r="F73" s="109" t="s">
        <v>1354</v>
      </c>
      <c r="G73" s="81">
        <v>686</v>
      </c>
      <c r="H73" s="81"/>
      <c r="I73" s="81"/>
      <c r="J73" s="81"/>
      <c r="K73" s="81" t="s">
        <v>542</v>
      </c>
      <c r="L73" s="81" t="s">
        <v>401</v>
      </c>
      <c r="M73" s="81" t="s">
        <v>1089</v>
      </c>
      <c r="N73" s="81"/>
      <c r="O73" s="44"/>
      <c r="S73" s="44"/>
    </row>
    <row r="74" spans="2:19" s="66" customFormat="1" ht="110.25" x14ac:dyDescent="0.25">
      <c r="B74" s="116">
        <v>67</v>
      </c>
      <c r="C74" s="115" t="s">
        <v>641</v>
      </c>
      <c r="D74" s="81" t="s">
        <v>1294</v>
      </c>
      <c r="E74" s="81" t="s">
        <v>1479</v>
      </c>
      <c r="F74" s="109" t="s">
        <v>1355</v>
      </c>
      <c r="G74" s="81">
        <v>1399</v>
      </c>
      <c r="H74" s="81"/>
      <c r="I74" s="81"/>
      <c r="J74" s="81"/>
      <c r="K74" s="81" t="s">
        <v>543</v>
      </c>
      <c r="L74" s="81" t="s">
        <v>401</v>
      </c>
      <c r="M74" s="81" t="s">
        <v>1089</v>
      </c>
      <c r="N74" s="81"/>
      <c r="O74" s="44"/>
      <c r="S74" s="44"/>
    </row>
    <row r="75" spans="2:19" s="66" customFormat="1" ht="110.25" x14ac:dyDescent="0.25">
      <c r="B75" s="116">
        <v>68</v>
      </c>
      <c r="C75" s="115" t="s">
        <v>642</v>
      </c>
      <c r="D75" s="81" t="s">
        <v>1294</v>
      </c>
      <c r="E75" s="81" t="s">
        <v>1480</v>
      </c>
      <c r="F75" s="109" t="s">
        <v>1356</v>
      </c>
      <c r="G75" s="81">
        <v>824</v>
      </c>
      <c r="H75" s="81"/>
      <c r="I75" s="81"/>
      <c r="J75" s="81"/>
      <c r="K75" s="81" t="s">
        <v>544</v>
      </c>
      <c r="L75" s="81" t="s">
        <v>401</v>
      </c>
      <c r="M75" s="81" t="s">
        <v>1089</v>
      </c>
      <c r="N75" s="81"/>
      <c r="O75" s="44"/>
      <c r="S75" s="44"/>
    </row>
    <row r="76" spans="2:19" s="66" customFormat="1" ht="110.25" x14ac:dyDescent="0.25">
      <c r="B76" s="116">
        <v>69</v>
      </c>
      <c r="C76" s="115" t="s">
        <v>643</v>
      </c>
      <c r="D76" s="81" t="s">
        <v>1294</v>
      </c>
      <c r="E76" s="81" t="s">
        <v>1481</v>
      </c>
      <c r="F76" s="109" t="s">
        <v>1357</v>
      </c>
      <c r="G76" s="81">
        <v>284</v>
      </c>
      <c r="H76" s="81"/>
      <c r="I76" s="81"/>
      <c r="J76" s="81"/>
      <c r="K76" s="81" t="s">
        <v>545</v>
      </c>
      <c r="L76" s="81" t="s">
        <v>401</v>
      </c>
      <c r="M76" s="81" t="s">
        <v>1089</v>
      </c>
      <c r="N76" s="81"/>
      <c r="O76" s="44"/>
      <c r="S76" s="44"/>
    </row>
    <row r="77" spans="2:19" s="66" customFormat="1" ht="110.25" x14ac:dyDescent="0.25">
      <c r="B77" s="116">
        <v>70</v>
      </c>
      <c r="C77" s="115" t="s">
        <v>644</v>
      </c>
      <c r="D77" s="81" t="s">
        <v>1294</v>
      </c>
      <c r="E77" s="81" t="s">
        <v>1482</v>
      </c>
      <c r="F77" s="109" t="s">
        <v>1358</v>
      </c>
      <c r="G77" s="81">
        <v>467</v>
      </c>
      <c r="H77" s="81"/>
      <c r="I77" s="81"/>
      <c r="J77" s="81"/>
      <c r="K77" s="81" t="s">
        <v>546</v>
      </c>
      <c r="L77" s="81" t="s">
        <v>401</v>
      </c>
      <c r="M77" s="81" t="s">
        <v>1089</v>
      </c>
      <c r="N77" s="81"/>
      <c r="O77" s="44"/>
      <c r="S77" s="44"/>
    </row>
    <row r="78" spans="2:19" s="66" customFormat="1" ht="110.25" x14ac:dyDescent="0.25">
      <c r="B78" s="116">
        <v>71</v>
      </c>
      <c r="C78" s="115" t="s">
        <v>645</v>
      </c>
      <c r="D78" s="81" t="s">
        <v>1294</v>
      </c>
      <c r="E78" s="81" t="s">
        <v>1483</v>
      </c>
      <c r="F78" s="109" t="s">
        <v>1359</v>
      </c>
      <c r="G78" s="81">
        <v>460</v>
      </c>
      <c r="H78" s="81"/>
      <c r="I78" s="81"/>
      <c r="J78" s="81"/>
      <c r="K78" s="81" t="s">
        <v>547</v>
      </c>
      <c r="L78" s="81" t="s">
        <v>401</v>
      </c>
      <c r="M78" s="81" t="s">
        <v>1089</v>
      </c>
      <c r="N78" s="81"/>
      <c r="O78" s="44"/>
      <c r="S78" s="44"/>
    </row>
    <row r="79" spans="2:19" s="66" customFormat="1" ht="110.25" x14ac:dyDescent="0.25">
      <c r="B79" s="116">
        <v>72</v>
      </c>
      <c r="C79" s="115" t="s">
        <v>646</v>
      </c>
      <c r="D79" s="81" t="s">
        <v>1294</v>
      </c>
      <c r="E79" s="81" t="s">
        <v>1484</v>
      </c>
      <c r="F79" s="109" t="s">
        <v>1360</v>
      </c>
      <c r="G79" s="81">
        <v>670</v>
      </c>
      <c r="H79" s="81"/>
      <c r="I79" s="81"/>
      <c r="J79" s="81"/>
      <c r="K79" s="81" t="s">
        <v>548</v>
      </c>
      <c r="L79" s="81" t="s">
        <v>401</v>
      </c>
      <c r="M79" s="81" t="s">
        <v>1089</v>
      </c>
      <c r="N79" s="81"/>
      <c r="O79" s="44"/>
      <c r="S79" s="44"/>
    </row>
    <row r="80" spans="2:19" s="66" customFormat="1" ht="110.25" x14ac:dyDescent="0.25">
      <c r="B80" s="116">
        <v>73</v>
      </c>
      <c r="C80" s="115" t="s">
        <v>647</v>
      </c>
      <c r="D80" s="81" t="s">
        <v>1294</v>
      </c>
      <c r="E80" s="81" t="s">
        <v>1485</v>
      </c>
      <c r="F80" s="109" t="s">
        <v>1361</v>
      </c>
      <c r="G80" s="81">
        <v>294</v>
      </c>
      <c r="H80" s="81"/>
      <c r="I80" s="81"/>
      <c r="J80" s="81"/>
      <c r="K80" s="81" t="s">
        <v>549</v>
      </c>
      <c r="L80" s="81" t="s">
        <v>401</v>
      </c>
      <c r="M80" s="81" t="s">
        <v>1089</v>
      </c>
      <c r="N80" s="81"/>
      <c r="O80" s="44"/>
      <c r="S80" s="44"/>
    </row>
    <row r="81" spans="2:19" s="66" customFormat="1" ht="110.25" x14ac:dyDescent="0.25">
      <c r="B81" s="116">
        <v>74</v>
      </c>
      <c r="C81" s="115" t="s">
        <v>648</v>
      </c>
      <c r="D81" s="81" t="s">
        <v>1294</v>
      </c>
      <c r="E81" s="81" t="s">
        <v>1486</v>
      </c>
      <c r="F81" s="109" t="s">
        <v>1362</v>
      </c>
      <c r="G81" s="81">
        <v>367</v>
      </c>
      <c r="H81" s="81"/>
      <c r="I81" s="81"/>
      <c r="J81" s="81"/>
      <c r="K81" s="81" t="s">
        <v>550</v>
      </c>
      <c r="L81" s="81" t="s">
        <v>401</v>
      </c>
      <c r="M81" s="81" t="s">
        <v>1089</v>
      </c>
      <c r="N81" s="81"/>
      <c r="O81" s="44"/>
      <c r="S81" s="44"/>
    </row>
    <row r="82" spans="2:19" s="66" customFormat="1" ht="110.25" x14ac:dyDescent="0.25">
      <c r="B82" s="116">
        <v>75</v>
      </c>
      <c r="C82" s="115" t="s">
        <v>649</v>
      </c>
      <c r="D82" s="81" t="s">
        <v>1294</v>
      </c>
      <c r="E82" s="81" t="s">
        <v>1487</v>
      </c>
      <c r="F82" s="109" t="s">
        <v>1363</v>
      </c>
      <c r="G82" s="81">
        <v>676</v>
      </c>
      <c r="H82" s="81"/>
      <c r="I82" s="81"/>
      <c r="J82" s="81"/>
      <c r="K82" s="81" t="s">
        <v>551</v>
      </c>
      <c r="L82" s="81" t="s">
        <v>401</v>
      </c>
      <c r="M82" s="81" t="s">
        <v>1089</v>
      </c>
      <c r="N82" s="81"/>
      <c r="O82" s="44"/>
      <c r="S82" s="44"/>
    </row>
    <row r="83" spans="2:19" s="66" customFormat="1" ht="110.25" x14ac:dyDescent="0.25">
      <c r="B83" s="116">
        <v>76</v>
      </c>
      <c r="C83" s="115" t="s">
        <v>650</v>
      </c>
      <c r="D83" s="81" t="s">
        <v>1294</v>
      </c>
      <c r="E83" s="81" t="s">
        <v>1488</v>
      </c>
      <c r="F83" s="109" t="s">
        <v>1364</v>
      </c>
      <c r="G83" s="81">
        <v>424</v>
      </c>
      <c r="H83" s="81"/>
      <c r="I83" s="81"/>
      <c r="J83" s="81"/>
      <c r="K83" s="81" t="s">
        <v>552</v>
      </c>
      <c r="L83" s="81" t="s">
        <v>401</v>
      </c>
      <c r="M83" s="81" t="s">
        <v>1089</v>
      </c>
      <c r="N83" s="81"/>
      <c r="O83" s="44"/>
      <c r="S83" s="44"/>
    </row>
    <row r="84" spans="2:19" s="66" customFormat="1" ht="110.25" x14ac:dyDescent="0.25">
      <c r="B84" s="116">
        <v>77</v>
      </c>
      <c r="C84" s="115" t="s">
        <v>651</v>
      </c>
      <c r="D84" s="81" t="s">
        <v>1294</v>
      </c>
      <c r="E84" s="81" t="s">
        <v>1489</v>
      </c>
      <c r="F84" s="109" t="s">
        <v>1365</v>
      </c>
      <c r="G84" s="81">
        <v>929</v>
      </c>
      <c r="H84" s="81"/>
      <c r="I84" s="81"/>
      <c r="J84" s="81"/>
      <c r="K84" s="81" t="s">
        <v>553</v>
      </c>
      <c r="L84" s="81" t="s">
        <v>401</v>
      </c>
      <c r="M84" s="81" t="s">
        <v>1089</v>
      </c>
      <c r="N84" s="81"/>
      <c r="O84" s="44"/>
      <c r="S84" s="44"/>
    </row>
    <row r="85" spans="2:19" s="66" customFormat="1" ht="110.25" x14ac:dyDescent="0.25">
      <c r="B85" s="116">
        <v>78</v>
      </c>
      <c r="C85" s="115" t="s">
        <v>652</v>
      </c>
      <c r="D85" s="81" t="s">
        <v>1294</v>
      </c>
      <c r="E85" s="81" t="s">
        <v>1490</v>
      </c>
      <c r="F85" s="109" t="s">
        <v>1366</v>
      </c>
      <c r="G85" s="81">
        <v>495</v>
      </c>
      <c r="H85" s="81"/>
      <c r="I85" s="81"/>
      <c r="J85" s="81"/>
      <c r="K85" s="81" t="s">
        <v>554</v>
      </c>
      <c r="L85" s="81" t="s">
        <v>401</v>
      </c>
      <c r="M85" s="81" t="s">
        <v>1089</v>
      </c>
      <c r="N85" s="81"/>
      <c r="O85" s="44"/>
      <c r="S85" s="44"/>
    </row>
    <row r="86" spans="2:19" s="66" customFormat="1" ht="110.25" x14ac:dyDescent="0.25">
      <c r="B86" s="116">
        <v>79</v>
      </c>
      <c r="C86" s="115" t="s">
        <v>653</v>
      </c>
      <c r="D86" s="81" t="s">
        <v>1294</v>
      </c>
      <c r="E86" s="81" t="s">
        <v>1491</v>
      </c>
      <c r="F86" s="109" t="s">
        <v>1367</v>
      </c>
      <c r="G86" s="81">
        <v>592</v>
      </c>
      <c r="H86" s="81"/>
      <c r="I86" s="81"/>
      <c r="J86" s="81"/>
      <c r="K86" s="81" t="s">
        <v>555</v>
      </c>
      <c r="L86" s="81" t="s">
        <v>401</v>
      </c>
      <c r="M86" s="81" t="s">
        <v>1089</v>
      </c>
      <c r="N86" s="81"/>
      <c r="O86" s="44"/>
      <c r="S86" s="44"/>
    </row>
    <row r="87" spans="2:19" s="66" customFormat="1" ht="110.25" x14ac:dyDescent="0.25">
      <c r="B87" s="116">
        <v>80</v>
      </c>
      <c r="C87" s="115" t="s">
        <v>654</v>
      </c>
      <c r="D87" s="81" t="s">
        <v>1294</v>
      </c>
      <c r="E87" s="81" t="s">
        <v>1492</v>
      </c>
      <c r="F87" s="109" t="s">
        <v>1368</v>
      </c>
      <c r="G87" s="81">
        <v>256</v>
      </c>
      <c r="H87" s="81"/>
      <c r="I87" s="81"/>
      <c r="J87" s="81"/>
      <c r="K87" s="81" t="s">
        <v>556</v>
      </c>
      <c r="L87" s="81" t="s">
        <v>401</v>
      </c>
      <c r="M87" s="81" t="s">
        <v>1089</v>
      </c>
      <c r="N87" s="81"/>
      <c r="O87" s="44"/>
      <c r="S87" s="44"/>
    </row>
    <row r="88" spans="2:19" s="66" customFormat="1" ht="110.25" x14ac:dyDescent="0.25">
      <c r="B88" s="116">
        <v>81</v>
      </c>
      <c r="C88" s="115" t="s">
        <v>655</v>
      </c>
      <c r="D88" s="81" t="s">
        <v>1294</v>
      </c>
      <c r="E88" s="81" t="s">
        <v>1493</v>
      </c>
      <c r="F88" s="109" t="s">
        <v>1369</v>
      </c>
      <c r="G88" s="81">
        <v>372</v>
      </c>
      <c r="H88" s="81"/>
      <c r="I88" s="81"/>
      <c r="J88" s="81"/>
      <c r="K88" s="81" t="s">
        <v>557</v>
      </c>
      <c r="L88" s="81" t="s">
        <v>401</v>
      </c>
      <c r="M88" s="81" t="s">
        <v>1089</v>
      </c>
      <c r="N88" s="81"/>
      <c r="O88" s="44"/>
      <c r="S88" s="44"/>
    </row>
    <row r="89" spans="2:19" s="66" customFormat="1" ht="110.25" x14ac:dyDescent="0.25">
      <c r="B89" s="116">
        <v>82</v>
      </c>
      <c r="C89" s="115" t="s">
        <v>656</v>
      </c>
      <c r="D89" s="81" t="s">
        <v>1294</v>
      </c>
      <c r="E89" s="81" t="s">
        <v>1494</v>
      </c>
      <c r="F89" s="109" t="s">
        <v>1370</v>
      </c>
      <c r="G89" s="81">
        <v>819</v>
      </c>
      <c r="H89" s="81"/>
      <c r="I89" s="81"/>
      <c r="J89" s="81"/>
      <c r="K89" s="81" t="s">
        <v>558</v>
      </c>
      <c r="L89" s="81" t="s">
        <v>401</v>
      </c>
      <c r="M89" s="81" t="s">
        <v>1089</v>
      </c>
      <c r="N89" s="81"/>
      <c r="O89" s="44"/>
      <c r="S89" s="44"/>
    </row>
    <row r="90" spans="2:19" s="66" customFormat="1" ht="110.25" x14ac:dyDescent="0.25">
      <c r="B90" s="116">
        <v>83</v>
      </c>
      <c r="C90" s="115" t="s">
        <v>657</v>
      </c>
      <c r="D90" s="81" t="s">
        <v>1294</v>
      </c>
      <c r="E90" s="81" t="s">
        <v>1495</v>
      </c>
      <c r="F90" s="109" t="s">
        <v>1282</v>
      </c>
      <c r="G90" s="81">
        <v>1091</v>
      </c>
      <c r="H90" s="81"/>
      <c r="I90" s="81"/>
      <c r="J90" s="81"/>
      <c r="K90" s="81" t="s">
        <v>559</v>
      </c>
      <c r="L90" s="81" t="s">
        <v>401</v>
      </c>
      <c r="M90" s="81" t="s">
        <v>1089</v>
      </c>
      <c r="N90" s="81"/>
      <c r="O90" s="44"/>
      <c r="S90" s="44"/>
    </row>
    <row r="91" spans="2:19" s="66" customFormat="1" ht="110.25" x14ac:dyDescent="0.25">
      <c r="B91" s="116">
        <v>84</v>
      </c>
      <c r="C91" s="115" t="s">
        <v>658</v>
      </c>
      <c r="D91" s="81" t="s">
        <v>1294</v>
      </c>
      <c r="E91" s="81" t="s">
        <v>1496</v>
      </c>
      <c r="F91" s="109" t="s">
        <v>1371</v>
      </c>
      <c r="G91" s="81">
        <v>555</v>
      </c>
      <c r="H91" s="81"/>
      <c r="I91" s="81"/>
      <c r="J91" s="81"/>
      <c r="K91" s="81" t="s">
        <v>560</v>
      </c>
      <c r="L91" s="81" t="s">
        <v>401</v>
      </c>
      <c r="M91" s="81" t="s">
        <v>1089</v>
      </c>
      <c r="N91" s="81"/>
      <c r="O91" s="44"/>
      <c r="S91" s="44"/>
    </row>
    <row r="92" spans="2:19" s="66" customFormat="1" ht="110.25" x14ac:dyDescent="0.25">
      <c r="B92" s="116">
        <v>85</v>
      </c>
      <c r="C92" s="115" t="s">
        <v>659</v>
      </c>
      <c r="D92" s="81" t="s">
        <v>1294</v>
      </c>
      <c r="E92" s="81" t="s">
        <v>1497</v>
      </c>
      <c r="F92" s="109" t="s">
        <v>1372</v>
      </c>
      <c r="G92" s="81">
        <v>224</v>
      </c>
      <c r="H92" s="81"/>
      <c r="I92" s="81"/>
      <c r="J92" s="81"/>
      <c r="K92" s="81" t="s">
        <v>561</v>
      </c>
      <c r="L92" s="81" t="s">
        <v>401</v>
      </c>
      <c r="M92" s="81" t="s">
        <v>1089</v>
      </c>
      <c r="N92" s="81"/>
      <c r="O92" s="44"/>
      <c r="S92" s="44"/>
    </row>
    <row r="93" spans="2:19" s="66" customFormat="1" ht="110.25" x14ac:dyDescent="0.25">
      <c r="B93" s="116">
        <v>86</v>
      </c>
      <c r="C93" s="115" t="s">
        <v>660</v>
      </c>
      <c r="D93" s="81" t="s">
        <v>1294</v>
      </c>
      <c r="E93" s="81" t="s">
        <v>1498</v>
      </c>
      <c r="F93" s="109" t="s">
        <v>1373</v>
      </c>
      <c r="G93" s="81">
        <v>228</v>
      </c>
      <c r="H93" s="81"/>
      <c r="I93" s="81"/>
      <c r="J93" s="81"/>
      <c r="K93" s="81" t="s">
        <v>562</v>
      </c>
      <c r="L93" s="81" t="s">
        <v>401</v>
      </c>
      <c r="M93" s="81" t="s">
        <v>1089</v>
      </c>
      <c r="N93" s="81"/>
      <c r="O93" s="44"/>
      <c r="S93" s="44"/>
    </row>
    <row r="94" spans="2:19" s="66" customFormat="1" ht="110.25" x14ac:dyDescent="0.25">
      <c r="B94" s="116">
        <v>87</v>
      </c>
      <c r="C94" s="115" t="s">
        <v>661</v>
      </c>
      <c r="D94" s="81" t="s">
        <v>1294</v>
      </c>
      <c r="E94" s="81" t="s">
        <v>1499</v>
      </c>
      <c r="F94" s="109" t="s">
        <v>1374</v>
      </c>
      <c r="G94" s="81">
        <v>414</v>
      </c>
      <c r="H94" s="81"/>
      <c r="I94" s="81"/>
      <c r="J94" s="81"/>
      <c r="K94" s="81" t="s">
        <v>563</v>
      </c>
      <c r="L94" s="81" t="s">
        <v>401</v>
      </c>
      <c r="M94" s="81" t="s">
        <v>1089</v>
      </c>
      <c r="N94" s="81"/>
      <c r="O94" s="44"/>
      <c r="S94" s="44"/>
    </row>
    <row r="95" spans="2:19" s="66" customFormat="1" ht="110.25" x14ac:dyDescent="0.25">
      <c r="B95" s="116">
        <v>88</v>
      </c>
      <c r="C95" s="115" t="s">
        <v>662</v>
      </c>
      <c r="D95" s="81" t="s">
        <v>1294</v>
      </c>
      <c r="E95" s="81" t="s">
        <v>1500</v>
      </c>
      <c r="F95" s="109" t="s">
        <v>1375</v>
      </c>
      <c r="G95" s="81">
        <v>492</v>
      </c>
      <c r="H95" s="81"/>
      <c r="I95" s="81"/>
      <c r="J95" s="81"/>
      <c r="K95" s="81" t="s">
        <v>564</v>
      </c>
      <c r="L95" s="81" t="s">
        <v>401</v>
      </c>
      <c r="M95" s="81" t="s">
        <v>1089</v>
      </c>
      <c r="N95" s="81"/>
      <c r="O95" s="44"/>
      <c r="S95" s="44"/>
    </row>
    <row r="96" spans="2:19" s="66" customFormat="1" ht="110.25" x14ac:dyDescent="0.25">
      <c r="B96" s="116">
        <v>89</v>
      </c>
      <c r="C96" s="115" t="s">
        <v>663</v>
      </c>
      <c r="D96" s="81" t="s">
        <v>1294</v>
      </c>
      <c r="E96" s="81" t="s">
        <v>1501</v>
      </c>
      <c r="F96" s="109" t="s">
        <v>1376</v>
      </c>
      <c r="G96" s="81">
        <v>301</v>
      </c>
      <c r="H96" s="81"/>
      <c r="I96" s="81"/>
      <c r="J96" s="81"/>
      <c r="K96" s="81" t="s">
        <v>565</v>
      </c>
      <c r="L96" s="81" t="s">
        <v>401</v>
      </c>
      <c r="M96" s="81" t="s">
        <v>1089</v>
      </c>
      <c r="N96" s="81"/>
      <c r="O96" s="44"/>
      <c r="S96" s="44"/>
    </row>
    <row r="97" spans="2:19" s="66" customFormat="1" ht="110.25" x14ac:dyDescent="0.25">
      <c r="B97" s="116">
        <v>90</v>
      </c>
      <c r="C97" s="115" t="s">
        <v>664</v>
      </c>
      <c r="D97" s="81" t="s">
        <v>1294</v>
      </c>
      <c r="E97" s="81" t="s">
        <v>1502</v>
      </c>
      <c r="F97" s="109" t="s">
        <v>1377</v>
      </c>
      <c r="G97" s="81">
        <v>660</v>
      </c>
      <c r="H97" s="81"/>
      <c r="I97" s="81"/>
      <c r="J97" s="81"/>
      <c r="K97" s="81" t="s">
        <v>566</v>
      </c>
      <c r="L97" s="81" t="s">
        <v>401</v>
      </c>
      <c r="M97" s="81" t="s">
        <v>1089</v>
      </c>
      <c r="N97" s="81"/>
      <c r="O97" s="44"/>
      <c r="S97" s="44"/>
    </row>
    <row r="98" spans="2:19" s="66" customFormat="1" ht="110.25" x14ac:dyDescent="0.25">
      <c r="B98" s="116">
        <v>91</v>
      </c>
      <c r="C98" s="115" t="s">
        <v>665</v>
      </c>
      <c r="D98" s="81" t="s">
        <v>1294</v>
      </c>
      <c r="E98" s="81" t="s">
        <v>1503</v>
      </c>
      <c r="F98" s="109" t="s">
        <v>1378</v>
      </c>
      <c r="G98" s="81">
        <v>427</v>
      </c>
      <c r="H98" s="81"/>
      <c r="I98" s="81"/>
      <c r="J98" s="81"/>
      <c r="K98" s="81" t="s">
        <v>567</v>
      </c>
      <c r="L98" s="81" t="s">
        <v>401</v>
      </c>
      <c r="M98" s="81" t="s">
        <v>1089</v>
      </c>
      <c r="N98" s="81"/>
      <c r="O98" s="44"/>
      <c r="S98" s="44"/>
    </row>
    <row r="99" spans="2:19" s="66" customFormat="1" ht="110.25" x14ac:dyDescent="0.25">
      <c r="B99" s="116">
        <v>92</v>
      </c>
      <c r="C99" s="115" t="s">
        <v>666</v>
      </c>
      <c r="D99" s="81" t="s">
        <v>1294</v>
      </c>
      <c r="E99" s="81" t="s">
        <v>1504</v>
      </c>
      <c r="F99" s="109" t="s">
        <v>1379</v>
      </c>
      <c r="G99" s="81">
        <v>494</v>
      </c>
      <c r="H99" s="81"/>
      <c r="I99" s="81"/>
      <c r="J99" s="81"/>
      <c r="K99" s="81" t="s">
        <v>568</v>
      </c>
      <c r="L99" s="81" t="s">
        <v>401</v>
      </c>
      <c r="M99" s="81" t="s">
        <v>1089</v>
      </c>
      <c r="N99" s="81"/>
      <c r="O99" s="44"/>
      <c r="S99" s="44"/>
    </row>
    <row r="100" spans="2:19" s="66" customFormat="1" ht="110.25" x14ac:dyDescent="0.25">
      <c r="B100" s="116">
        <v>93</v>
      </c>
      <c r="C100" s="115" t="s">
        <v>667</v>
      </c>
      <c r="D100" s="81" t="s">
        <v>1294</v>
      </c>
      <c r="E100" s="81" t="s">
        <v>1505</v>
      </c>
      <c r="F100" s="109" t="s">
        <v>1380</v>
      </c>
      <c r="G100" s="81">
        <v>295</v>
      </c>
      <c r="H100" s="81"/>
      <c r="I100" s="81"/>
      <c r="J100" s="81"/>
      <c r="K100" s="81" t="s">
        <v>569</v>
      </c>
      <c r="L100" s="81" t="s">
        <v>401</v>
      </c>
      <c r="M100" s="81" t="s">
        <v>1089</v>
      </c>
      <c r="N100" s="81"/>
      <c r="O100" s="44"/>
      <c r="S100" s="44"/>
    </row>
    <row r="101" spans="2:19" s="66" customFormat="1" ht="110.25" x14ac:dyDescent="0.25">
      <c r="B101" s="116">
        <v>94</v>
      </c>
      <c r="C101" s="115" t="s">
        <v>668</v>
      </c>
      <c r="D101" s="81" t="s">
        <v>1294</v>
      </c>
      <c r="E101" s="81" t="s">
        <v>1506</v>
      </c>
      <c r="F101" s="109" t="s">
        <v>1381</v>
      </c>
      <c r="G101" s="81">
        <v>310</v>
      </c>
      <c r="H101" s="81"/>
      <c r="I101" s="81"/>
      <c r="J101" s="81"/>
      <c r="K101" s="81" t="s">
        <v>570</v>
      </c>
      <c r="L101" s="81" t="s">
        <v>401</v>
      </c>
      <c r="M101" s="81" t="s">
        <v>1089</v>
      </c>
      <c r="N101" s="81"/>
      <c r="O101" s="44"/>
      <c r="S101" s="44"/>
    </row>
    <row r="102" spans="2:19" s="66" customFormat="1" ht="110.25" x14ac:dyDescent="0.25">
      <c r="B102" s="116">
        <v>95</v>
      </c>
      <c r="C102" s="115" t="s">
        <v>669</v>
      </c>
      <c r="D102" s="81" t="s">
        <v>1294</v>
      </c>
      <c r="E102" s="81" t="s">
        <v>1507</v>
      </c>
      <c r="F102" s="109" t="s">
        <v>1382</v>
      </c>
      <c r="G102" s="81">
        <v>312</v>
      </c>
      <c r="H102" s="81"/>
      <c r="I102" s="81"/>
      <c r="J102" s="81"/>
      <c r="K102" s="81" t="s">
        <v>571</v>
      </c>
      <c r="L102" s="81" t="s">
        <v>401</v>
      </c>
      <c r="M102" s="81" t="s">
        <v>1089</v>
      </c>
      <c r="N102" s="81"/>
      <c r="O102" s="44"/>
      <c r="S102" s="44"/>
    </row>
    <row r="103" spans="2:19" s="66" customFormat="1" ht="110.25" x14ac:dyDescent="0.25">
      <c r="B103" s="116">
        <v>96</v>
      </c>
      <c r="C103" s="115" t="s">
        <v>670</v>
      </c>
      <c r="D103" s="81" t="s">
        <v>1294</v>
      </c>
      <c r="E103" s="81" t="s">
        <v>1508</v>
      </c>
      <c r="F103" s="109" t="s">
        <v>1383</v>
      </c>
      <c r="G103" s="81">
        <v>221</v>
      </c>
      <c r="H103" s="81"/>
      <c r="I103" s="81"/>
      <c r="J103" s="81"/>
      <c r="K103" s="81" t="s">
        <v>572</v>
      </c>
      <c r="L103" s="81" t="s">
        <v>401</v>
      </c>
      <c r="M103" s="81" t="s">
        <v>1089</v>
      </c>
      <c r="N103" s="81"/>
      <c r="O103" s="44"/>
      <c r="S103" s="44"/>
    </row>
    <row r="104" spans="2:19" s="66" customFormat="1" ht="110.25" x14ac:dyDescent="0.25">
      <c r="B104" s="116">
        <v>97</v>
      </c>
      <c r="C104" s="115" t="s">
        <v>671</v>
      </c>
      <c r="D104" s="81" t="s">
        <v>1294</v>
      </c>
      <c r="E104" s="81" t="s">
        <v>1509</v>
      </c>
      <c r="F104" s="109" t="s">
        <v>1384</v>
      </c>
      <c r="G104" s="81">
        <v>232</v>
      </c>
      <c r="H104" s="81"/>
      <c r="I104" s="81"/>
      <c r="J104" s="81"/>
      <c r="K104" s="81" t="s">
        <v>573</v>
      </c>
      <c r="L104" s="81" t="s">
        <v>401</v>
      </c>
      <c r="M104" s="81" t="s">
        <v>1089</v>
      </c>
      <c r="N104" s="81"/>
      <c r="O104" s="44"/>
      <c r="S104" s="44"/>
    </row>
    <row r="105" spans="2:19" s="66" customFormat="1" ht="110.25" x14ac:dyDescent="0.25">
      <c r="B105" s="116">
        <v>98</v>
      </c>
      <c r="C105" s="115" t="s">
        <v>672</v>
      </c>
      <c r="D105" s="81" t="s">
        <v>1294</v>
      </c>
      <c r="E105" s="81" t="s">
        <v>1510</v>
      </c>
      <c r="F105" s="109" t="s">
        <v>1385</v>
      </c>
      <c r="G105" s="81">
        <v>91</v>
      </c>
      <c r="H105" s="81"/>
      <c r="I105" s="81"/>
      <c r="J105" s="81"/>
      <c r="K105" s="81" t="s">
        <v>574</v>
      </c>
      <c r="L105" s="81" t="s">
        <v>401</v>
      </c>
      <c r="M105" s="81" t="s">
        <v>1089</v>
      </c>
      <c r="N105" s="81"/>
      <c r="O105" s="44"/>
      <c r="S105" s="44"/>
    </row>
    <row r="106" spans="2:19" s="66" customFormat="1" ht="110.25" x14ac:dyDescent="0.25">
      <c r="B106" s="116">
        <v>99</v>
      </c>
      <c r="C106" s="115" t="s">
        <v>673</v>
      </c>
      <c r="D106" s="81" t="s">
        <v>1294</v>
      </c>
      <c r="E106" s="81" t="s">
        <v>1511</v>
      </c>
      <c r="F106" s="109" t="s">
        <v>1386</v>
      </c>
      <c r="G106" s="81">
        <v>424</v>
      </c>
      <c r="H106" s="81"/>
      <c r="I106" s="81"/>
      <c r="J106" s="81"/>
      <c r="K106" s="81" t="s">
        <v>575</v>
      </c>
      <c r="L106" s="81" t="s">
        <v>401</v>
      </c>
      <c r="M106" s="81" t="s">
        <v>1089</v>
      </c>
      <c r="N106" s="81"/>
      <c r="O106" s="44"/>
      <c r="S106" s="44"/>
    </row>
    <row r="107" spans="2:19" s="66" customFormat="1" ht="110.25" x14ac:dyDescent="0.25">
      <c r="B107" s="116">
        <v>100</v>
      </c>
      <c r="C107" s="115" t="s">
        <v>674</v>
      </c>
      <c r="D107" s="81" t="s">
        <v>1294</v>
      </c>
      <c r="E107" s="81" t="s">
        <v>1512</v>
      </c>
      <c r="F107" s="109" t="s">
        <v>1387</v>
      </c>
      <c r="G107" s="81">
        <v>447</v>
      </c>
      <c r="H107" s="81"/>
      <c r="I107" s="81"/>
      <c r="J107" s="81"/>
      <c r="K107" s="81" t="s">
        <v>576</v>
      </c>
      <c r="L107" s="81" t="s">
        <v>401</v>
      </c>
      <c r="M107" s="81" t="s">
        <v>1089</v>
      </c>
      <c r="N107" s="81"/>
      <c r="O107" s="44"/>
      <c r="S107" s="44"/>
    </row>
    <row r="108" spans="2:19" s="66" customFormat="1" ht="110.25" x14ac:dyDescent="0.25">
      <c r="B108" s="116">
        <v>101</v>
      </c>
      <c r="C108" s="115" t="s">
        <v>675</v>
      </c>
      <c r="D108" s="81" t="s">
        <v>1294</v>
      </c>
      <c r="E108" s="81" t="s">
        <v>1513</v>
      </c>
      <c r="F108" s="109" t="s">
        <v>1388</v>
      </c>
      <c r="G108" s="81">
        <v>573</v>
      </c>
      <c r="H108" s="81"/>
      <c r="I108" s="81"/>
      <c r="J108" s="81"/>
      <c r="K108" s="81" t="s">
        <v>577</v>
      </c>
      <c r="L108" s="81" t="s">
        <v>401</v>
      </c>
      <c r="M108" s="81" t="s">
        <v>1089</v>
      </c>
      <c r="N108" s="81"/>
      <c r="O108" s="44"/>
      <c r="S108" s="44"/>
    </row>
    <row r="109" spans="2:19" s="66" customFormat="1" ht="110.25" x14ac:dyDescent="0.25">
      <c r="B109" s="116">
        <v>102</v>
      </c>
      <c r="C109" s="115" t="s">
        <v>676</v>
      </c>
      <c r="D109" s="81" t="s">
        <v>1294</v>
      </c>
      <c r="E109" s="81" t="s">
        <v>1514</v>
      </c>
      <c r="F109" s="109" t="s">
        <v>1389</v>
      </c>
      <c r="G109" s="81">
        <v>322</v>
      </c>
      <c r="H109" s="81"/>
      <c r="I109" s="81"/>
      <c r="J109" s="81"/>
      <c r="K109" s="81" t="s">
        <v>578</v>
      </c>
      <c r="L109" s="81" t="s">
        <v>401</v>
      </c>
      <c r="M109" s="81" t="s">
        <v>1089</v>
      </c>
      <c r="N109" s="81"/>
      <c r="O109" s="44"/>
      <c r="S109" s="44"/>
    </row>
    <row r="110" spans="2:19" s="66" customFormat="1" ht="110.25" x14ac:dyDescent="0.25">
      <c r="B110" s="116">
        <v>103</v>
      </c>
      <c r="C110" s="115" t="s">
        <v>677</v>
      </c>
      <c r="D110" s="81" t="s">
        <v>1294</v>
      </c>
      <c r="E110" s="81" t="s">
        <v>1515</v>
      </c>
      <c r="F110" s="109" t="s">
        <v>1390</v>
      </c>
      <c r="G110" s="81">
        <v>692</v>
      </c>
      <c r="H110" s="81"/>
      <c r="I110" s="81"/>
      <c r="J110" s="81"/>
      <c r="K110" s="81" t="s">
        <v>579</v>
      </c>
      <c r="L110" s="81" t="s">
        <v>401</v>
      </c>
      <c r="M110" s="81" t="s">
        <v>1089</v>
      </c>
      <c r="N110" s="81"/>
      <c r="O110" s="44"/>
      <c r="S110" s="44"/>
    </row>
    <row r="111" spans="2:19" s="66" customFormat="1" ht="110.25" x14ac:dyDescent="0.25">
      <c r="B111" s="116">
        <v>104</v>
      </c>
      <c r="C111" s="115" t="s">
        <v>678</v>
      </c>
      <c r="D111" s="81" t="s">
        <v>1294</v>
      </c>
      <c r="E111" s="81" t="s">
        <v>1516</v>
      </c>
      <c r="F111" s="109" t="s">
        <v>1391</v>
      </c>
      <c r="G111" s="81">
        <v>224</v>
      </c>
      <c r="H111" s="81"/>
      <c r="I111" s="81"/>
      <c r="J111" s="81"/>
      <c r="K111" s="81" t="s">
        <v>580</v>
      </c>
      <c r="L111" s="81" t="s">
        <v>401</v>
      </c>
      <c r="M111" s="81" t="s">
        <v>1089</v>
      </c>
      <c r="N111" s="81"/>
      <c r="O111" s="44"/>
      <c r="S111" s="44"/>
    </row>
    <row r="112" spans="2:19" s="66" customFormat="1" ht="110.25" x14ac:dyDescent="0.25">
      <c r="B112" s="116">
        <v>105</v>
      </c>
      <c r="C112" s="115" t="s">
        <v>679</v>
      </c>
      <c r="D112" s="81" t="s">
        <v>1294</v>
      </c>
      <c r="E112" s="81" t="s">
        <v>1517</v>
      </c>
      <c r="F112" s="109" t="s">
        <v>1392</v>
      </c>
      <c r="G112" s="81">
        <v>912</v>
      </c>
      <c r="H112" s="81"/>
      <c r="I112" s="81"/>
      <c r="J112" s="81"/>
      <c r="K112" s="81" t="s">
        <v>581</v>
      </c>
      <c r="L112" s="81" t="s">
        <v>401</v>
      </c>
      <c r="M112" s="81" t="s">
        <v>1089</v>
      </c>
      <c r="N112" s="81"/>
      <c r="O112" s="44"/>
      <c r="S112" s="44"/>
    </row>
    <row r="113" spans="1:22" ht="110.25" x14ac:dyDescent="0.25">
      <c r="B113" s="116">
        <v>106</v>
      </c>
      <c r="C113" s="115" t="s">
        <v>680</v>
      </c>
      <c r="D113" s="81" t="s">
        <v>1294</v>
      </c>
      <c r="E113" s="81" t="s">
        <v>1518</v>
      </c>
      <c r="F113" s="109" t="s">
        <v>1393</v>
      </c>
      <c r="G113" s="81">
        <v>675</v>
      </c>
      <c r="H113" s="81"/>
      <c r="I113" s="81"/>
      <c r="J113" s="81"/>
      <c r="K113" s="81" t="s">
        <v>582</v>
      </c>
      <c r="L113" s="81" t="s">
        <v>401</v>
      </c>
      <c r="M113" s="81" t="s">
        <v>1089</v>
      </c>
      <c r="N113" s="81"/>
      <c r="O113" s="44"/>
      <c r="P113" s="66"/>
      <c r="Q113" s="66"/>
      <c r="R113" s="66"/>
      <c r="S113" s="44"/>
      <c r="T113" s="66"/>
      <c r="U113" s="66"/>
      <c r="V113" s="66"/>
    </row>
    <row r="114" spans="1:22" ht="110.25" x14ac:dyDescent="0.25">
      <c r="B114" s="116">
        <v>107</v>
      </c>
      <c r="C114" s="115" t="s">
        <v>681</v>
      </c>
      <c r="D114" s="81" t="s">
        <v>1294</v>
      </c>
      <c r="E114" s="81" t="s">
        <v>1519</v>
      </c>
      <c r="F114" s="109" t="s">
        <v>1394</v>
      </c>
      <c r="G114" s="81">
        <v>519</v>
      </c>
      <c r="H114" s="81"/>
      <c r="I114" s="81"/>
      <c r="J114" s="81"/>
      <c r="K114" s="81" t="s">
        <v>583</v>
      </c>
      <c r="L114" s="81" t="s">
        <v>401</v>
      </c>
      <c r="M114" s="81" t="s">
        <v>1089</v>
      </c>
      <c r="N114" s="81"/>
      <c r="O114" s="44"/>
      <c r="P114" s="66"/>
      <c r="Q114" s="66"/>
      <c r="R114" s="66"/>
      <c r="S114" s="44"/>
      <c r="T114" s="66"/>
      <c r="U114" s="66"/>
      <c r="V114" s="66"/>
    </row>
    <row r="115" spans="1:22" ht="110.25" x14ac:dyDescent="0.25">
      <c r="B115" s="116">
        <v>108</v>
      </c>
      <c r="C115" s="115" t="s">
        <v>682</v>
      </c>
      <c r="D115" s="81" t="s">
        <v>1294</v>
      </c>
      <c r="E115" s="81" t="s">
        <v>1520</v>
      </c>
      <c r="F115" s="109" t="s">
        <v>1395</v>
      </c>
      <c r="G115" s="81">
        <v>315</v>
      </c>
      <c r="H115" s="81"/>
      <c r="I115" s="81"/>
      <c r="J115" s="81"/>
      <c r="K115" s="81" t="s">
        <v>584</v>
      </c>
      <c r="L115" s="81" t="s">
        <v>401</v>
      </c>
      <c r="M115" s="81" t="s">
        <v>1089</v>
      </c>
      <c r="N115" s="81"/>
      <c r="O115" s="44"/>
      <c r="P115" s="66"/>
      <c r="Q115" s="66"/>
      <c r="R115" s="66"/>
      <c r="S115" s="44"/>
      <c r="T115" s="66"/>
      <c r="U115" s="66"/>
      <c r="V115" s="66"/>
    </row>
    <row r="116" spans="1:22" ht="110.25" x14ac:dyDescent="0.25">
      <c r="B116" s="116">
        <v>109</v>
      </c>
      <c r="C116" s="115" t="s">
        <v>683</v>
      </c>
      <c r="D116" s="81" t="s">
        <v>1294</v>
      </c>
      <c r="E116" s="81" t="s">
        <v>1521</v>
      </c>
      <c r="F116" s="109" t="s">
        <v>1396</v>
      </c>
      <c r="G116" s="81">
        <v>359</v>
      </c>
      <c r="H116" s="81"/>
      <c r="I116" s="81"/>
      <c r="J116" s="81"/>
      <c r="K116" s="81" t="s">
        <v>585</v>
      </c>
      <c r="L116" s="81" t="s">
        <v>401</v>
      </c>
      <c r="M116" s="81" t="s">
        <v>1089</v>
      </c>
      <c r="N116" s="81"/>
      <c r="O116" s="44"/>
      <c r="P116" s="66"/>
      <c r="Q116" s="66"/>
      <c r="R116" s="66"/>
      <c r="S116" s="44"/>
      <c r="T116" s="66"/>
      <c r="U116" s="66"/>
      <c r="V116" s="66"/>
    </row>
    <row r="117" spans="1:22" ht="110.25" x14ac:dyDescent="0.25">
      <c r="B117" s="116">
        <v>110</v>
      </c>
      <c r="C117" s="115" t="s">
        <v>684</v>
      </c>
      <c r="D117" s="81" t="s">
        <v>1294</v>
      </c>
      <c r="E117" s="81" t="s">
        <v>1522</v>
      </c>
      <c r="F117" s="109" t="s">
        <v>1397</v>
      </c>
      <c r="G117" s="81">
        <v>666</v>
      </c>
      <c r="H117" s="81"/>
      <c r="I117" s="81"/>
      <c r="J117" s="81"/>
      <c r="K117" s="81" t="s">
        <v>586</v>
      </c>
      <c r="L117" s="81" t="s">
        <v>401</v>
      </c>
      <c r="M117" s="81" t="s">
        <v>1089</v>
      </c>
      <c r="N117" s="81"/>
      <c r="O117" s="44"/>
      <c r="P117" s="66"/>
      <c r="Q117" s="66"/>
      <c r="R117" s="66"/>
      <c r="S117" s="44"/>
      <c r="T117" s="66"/>
      <c r="U117" s="66"/>
      <c r="V117" s="66"/>
    </row>
    <row r="118" spans="1:22" ht="110.25" x14ac:dyDescent="0.25">
      <c r="B118" s="116">
        <v>111</v>
      </c>
      <c r="C118" s="115" t="s">
        <v>685</v>
      </c>
      <c r="D118" s="81" t="s">
        <v>1294</v>
      </c>
      <c r="E118" s="81" t="s">
        <v>1523</v>
      </c>
      <c r="F118" s="109" t="s">
        <v>1398</v>
      </c>
      <c r="G118" s="81">
        <v>393</v>
      </c>
      <c r="H118" s="81"/>
      <c r="I118" s="81"/>
      <c r="J118" s="81"/>
      <c r="K118" s="81" t="s">
        <v>587</v>
      </c>
      <c r="L118" s="81" t="s">
        <v>401</v>
      </c>
      <c r="M118" s="81" t="s">
        <v>1089</v>
      </c>
      <c r="N118" s="81"/>
      <c r="O118" s="44"/>
      <c r="P118" s="66"/>
      <c r="Q118" s="66"/>
      <c r="R118" s="66"/>
      <c r="S118" s="44"/>
      <c r="T118" s="66"/>
      <c r="U118" s="66"/>
      <c r="V118" s="66"/>
    </row>
    <row r="119" spans="1:22" ht="110.25" x14ac:dyDescent="0.25">
      <c r="B119" s="116">
        <v>112</v>
      </c>
      <c r="C119" s="115" t="s">
        <v>686</v>
      </c>
      <c r="D119" s="81" t="s">
        <v>1294</v>
      </c>
      <c r="E119" s="81" t="s">
        <v>1524</v>
      </c>
      <c r="F119" s="109" t="s">
        <v>1399</v>
      </c>
      <c r="G119" s="81">
        <v>968</v>
      </c>
      <c r="H119" s="81"/>
      <c r="I119" s="81"/>
      <c r="J119" s="81"/>
      <c r="K119" s="81" t="s">
        <v>588</v>
      </c>
      <c r="L119" s="81" t="s">
        <v>401</v>
      </c>
      <c r="M119" s="81" t="s">
        <v>1089</v>
      </c>
      <c r="N119" s="81"/>
      <c r="O119" s="44"/>
      <c r="P119" s="66"/>
      <c r="Q119" s="66"/>
      <c r="R119" s="66"/>
      <c r="S119" s="44"/>
      <c r="T119" s="66"/>
      <c r="U119" s="66"/>
      <c r="V119" s="66"/>
    </row>
    <row r="120" spans="1:22" ht="110.25" x14ac:dyDescent="0.25">
      <c r="B120" s="157">
        <v>113</v>
      </c>
      <c r="C120" s="115" t="s">
        <v>687</v>
      </c>
      <c r="D120" s="81" t="s">
        <v>1294</v>
      </c>
      <c r="E120" s="81" t="s">
        <v>1525</v>
      </c>
      <c r="F120" s="109" t="s">
        <v>1400</v>
      </c>
      <c r="G120" s="81">
        <v>368</v>
      </c>
      <c r="H120" s="81"/>
      <c r="I120" s="81"/>
      <c r="J120" s="81"/>
      <c r="K120" s="81" t="s">
        <v>589</v>
      </c>
      <c r="L120" s="81" t="s">
        <v>401</v>
      </c>
      <c r="M120" s="81" t="s">
        <v>1089</v>
      </c>
      <c r="N120" s="81"/>
      <c r="O120" s="44"/>
      <c r="P120" s="66"/>
      <c r="Q120" s="66"/>
      <c r="R120" s="66"/>
      <c r="S120" s="44"/>
      <c r="T120" s="66"/>
      <c r="U120" s="66"/>
      <c r="V120" s="66"/>
    </row>
    <row r="121" spans="1:22" ht="110.25" x14ac:dyDescent="0.25">
      <c r="A121" s="44"/>
      <c r="B121" s="81">
        <v>114</v>
      </c>
      <c r="C121" s="115" t="s">
        <v>778</v>
      </c>
      <c r="D121" s="81" t="s">
        <v>1294</v>
      </c>
      <c r="E121" s="81" t="s">
        <v>2016</v>
      </c>
      <c r="F121" s="109" t="s">
        <v>2017</v>
      </c>
      <c r="G121" s="81">
        <v>138</v>
      </c>
      <c r="H121" s="81"/>
      <c r="I121" s="81"/>
      <c r="J121" s="81"/>
      <c r="K121" s="81" t="s">
        <v>2018</v>
      </c>
      <c r="L121" s="81" t="s">
        <v>401</v>
      </c>
      <c r="M121" s="81" t="s">
        <v>1089</v>
      </c>
      <c r="N121" s="81"/>
      <c r="O121" s="44"/>
      <c r="P121" s="66"/>
      <c r="Q121" s="66"/>
      <c r="R121" s="66"/>
      <c r="S121" s="44"/>
      <c r="T121" s="66"/>
      <c r="U121" s="66"/>
      <c r="V121" s="66"/>
    </row>
    <row r="122" spans="1:22" ht="110.25" x14ac:dyDescent="0.25">
      <c r="A122" s="155"/>
      <c r="B122" s="155">
        <v>115</v>
      </c>
      <c r="C122" s="115" t="s">
        <v>688</v>
      </c>
      <c r="D122" s="115" t="s">
        <v>1294</v>
      </c>
      <c r="E122" s="115" t="s">
        <v>1526</v>
      </c>
      <c r="F122" s="186" t="s">
        <v>1401</v>
      </c>
      <c r="G122" s="115">
        <v>732</v>
      </c>
      <c r="H122" s="115"/>
      <c r="I122" s="115"/>
      <c r="J122" s="115"/>
      <c r="K122" s="115" t="s">
        <v>590</v>
      </c>
      <c r="L122" s="115" t="s">
        <v>401</v>
      </c>
      <c r="M122" s="115" t="s">
        <v>1089</v>
      </c>
      <c r="N122" s="115"/>
      <c r="O122" s="155"/>
      <c r="P122" s="66"/>
      <c r="Q122" s="66"/>
      <c r="R122" s="66"/>
      <c r="S122" s="155"/>
      <c r="T122" s="66"/>
      <c r="U122" s="66"/>
      <c r="V122" s="66"/>
    </row>
    <row r="123" spans="1:22" s="44" customFormat="1" ht="110.25" x14ac:dyDescent="0.25">
      <c r="A123" s="158"/>
      <c r="B123" s="44">
        <v>116</v>
      </c>
      <c r="C123" s="115" t="s">
        <v>779</v>
      </c>
      <c r="D123" s="115" t="s">
        <v>1294</v>
      </c>
      <c r="E123" s="81" t="s">
        <v>2051</v>
      </c>
      <c r="F123" s="44" t="s">
        <v>2053</v>
      </c>
      <c r="G123" s="44">
        <v>268</v>
      </c>
      <c r="K123" s="44" t="s">
        <v>2052</v>
      </c>
      <c r="L123" s="81" t="s">
        <v>401</v>
      </c>
      <c r="M123" s="115" t="s">
        <v>1089</v>
      </c>
      <c r="N123" s="81"/>
    </row>
    <row r="124" spans="1:22" ht="110.25" x14ac:dyDescent="0.25">
      <c r="A124" s="185"/>
      <c r="B124" s="45">
        <v>117</v>
      </c>
      <c r="C124" s="81" t="s">
        <v>780</v>
      </c>
      <c r="D124" s="115" t="s">
        <v>1294</v>
      </c>
      <c r="E124" s="81" t="s">
        <v>2054</v>
      </c>
      <c r="F124" s="188" t="s">
        <v>2055</v>
      </c>
      <c r="G124" s="187">
        <v>408</v>
      </c>
      <c r="H124" s="88"/>
      <c r="I124" s="88"/>
      <c r="J124" s="88"/>
      <c r="K124" s="88" t="s">
        <v>2056</v>
      </c>
      <c r="L124" s="81" t="s">
        <v>401</v>
      </c>
      <c r="M124" s="115" t="s">
        <v>1089</v>
      </c>
      <c r="N124" s="88"/>
      <c r="O124" s="45"/>
      <c r="P124" s="66"/>
      <c r="Q124" s="66"/>
      <c r="R124" s="66"/>
      <c r="S124" s="45"/>
      <c r="T124" s="66"/>
      <c r="U124" s="66"/>
      <c r="V124" s="66"/>
    </row>
    <row r="125" spans="1:22" ht="110.25" x14ac:dyDescent="0.25">
      <c r="A125" s="185"/>
      <c r="B125" s="44">
        <v>118</v>
      </c>
      <c r="C125" s="81" t="s">
        <v>781</v>
      </c>
      <c r="D125" s="115" t="s">
        <v>1294</v>
      </c>
      <c r="E125" s="81" t="s">
        <v>2057</v>
      </c>
      <c r="F125" s="44" t="s">
        <v>2058</v>
      </c>
      <c r="G125" s="108">
        <v>625</v>
      </c>
      <c r="H125" s="81"/>
      <c r="I125" s="81"/>
      <c r="J125" s="81"/>
      <c r="K125" s="44" t="s">
        <v>2059</v>
      </c>
      <c r="L125" s="81" t="s">
        <v>401</v>
      </c>
      <c r="M125" s="115" t="s">
        <v>1089</v>
      </c>
      <c r="N125" s="81"/>
      <c r="O125" s="44"/>
      <c r="P125" s="66"/>
      <c r="Q125" s="66"/>
      <c r="R125" s="66"/>
      <c r="S125" s="44"/>
      <c r="T125" s="66"/>
      <c r="U125" s="66"/>
      <c r="V125" s="66"/>
    </row>
    <row r="126" spans="1:22" ht="110.25" x14ac:dyDescent="0.25">
      <c r="A126" s="185"/>
      <c r="B126" s="44">
        <v>119</v>
      </c>
      <c r="C126" s="81" t="s">
        <v>782</v>
      </c>
      <c r="D126" s="115" t="s">
        <v>1294</v>
      </c>
      <c r="E126" s="81" t="s">
        <v>2060</v>
      </c>
      <c r="F126" s="44" t="s">
        <v>2061</v>
      </c>
      <c r="G126" s="108">
        <v>952</v>
      </c>
      <c r="H126" s="81"/>
      <c r="I126" s="81"/>
      <c r="J126" s="81"/>
      <c r="K126" s="81" t="s">
        <v>2062</v>
      </c>
      <c r="L126" s="81" t="s">
        <v>401</v>
      </c>
      <c r="M126" s="115" t="s">
        <v>1089</v>
      </c>
      <c r="N126" s="81"/>
      <c r="O126" s="44"/>
      <c r="P126" s="66"/>
      <c r="Q126" s="66"/>
      <c r="R126" s="66"/>
      <c r="S126" s="44"/>
      <c r="T126" s="66"/>
      <c r="U126" s="66"/>
      <c r="V126" s="66"/>
    </row>
    <row r="127" spans="1:22" ht="110.25" x14ac:dyDescent="0.25">
      <c r="A127" s="185"/>
      <c r="B127" s="45">
        <v>120</v>
      </c>
      <c r="C127" s="81" t="s">
        <v>783</v>
      </c>
      <c r="D127" s="115" t="s">
        <v>1294</v>
      </c>
      <c r="E127" s="81" t="s">
        <v>2063</v>
      </c>
      <c r="F127" s="109" t="s">
        <v>2064</v>
      </c>
      <c r="G127" s="108">
        <v>194</v>
      </c>
      <c r="H127" s="81"/>
      <c r="I127" s="81"/>
      <c r="J127" s="81"/>
      <c r="K127" s="81" t="s">
        <v>2065</v>
      </c>
      <c r="L127" s="81" t="s">
        <v>401</v>
      </c>
      <c r="M127" s="115" t="s">
        <v>1089</v>
      </c>
      <c r="N127" s="81"/>
      <c r="O127" s="44"/>
      <c r="P127" s="66"/>
      <c r="Q127" s="66"/>
      <c r="R127" s="66"/>
      <c r="S127" s="44"/>
      <c r="T127" s="66"/>
      <c r="U127" s="66"/>
      <c r="V127" s="66"/>
    </row>
    <row r="128" spans="1:22" ht="26.25" customHeight="1" x14ac:dyDescent="0.25">
      <c r="B128" s="81"/>
      <c r="C128" s="164" t="s">
        <v>142</v>
      </c>
      <c r="D128" s="165"/>
      <c r="E128" s="166"/>
      <c r="F128" s="109"/>
      <c r="G128" s="108"/>
      <c r="H128" s="117"/>
      <c r="I128" s="104"/>
      <c r="J128" s="104"/>
      <c r="K128" s="81"/>
      <c r="L128" s="108"/>
      <c r="M128" s="81"/>
      <c r="N128" s="81"/>
      <c r="O128" s="44"/>
      <c r="P128" s="66"/>
      <c r="Q128" s="66"/>
      <c r="R128" s="66"/>
      <c r="S128" s="44"/>
      <c r="T128" s="66"/>
      <c r="U128" s="66"/>
      <c r="V128" s="66"/>
    </row>
    <row r="129" spans="2:22" ht="63" x14ac:dyDescent="0.25">
      <c r="B129" s="81">
        <v>121</v>
      </c>
      <c r="C129" s="81" t="s">
        <v>86</v>
      </c>
      <c r="D129" s="81" t="s">
        <v>142</v>
      </c>
      <c r="E129" s="81" t="s">
        <v>158</v>
      </c>
      <c r="F129" s="68" t="s">
        <v>907</v>
      </c>
      <c r="G129" s="44" t="s">
        <v>218</v>
      </c>
      <c r="H129" s="44">
        <v>329.8</v>
      </c>
      <c r="I129" s="44">
        <v>36.4</v>
      </c>
      <c r="J129" s="44"/>
      <c r="K129" s="44" t="s">
        <v>2049</v>
      </c>
      <c r="L129" s="44" t="s">
        <v>2047</v>
      </c>
      <c r="M129" s="44" t="s">
        <v>2046</v>
      </c>
      <c r="N129" s="44"/>
      <c r="O129" s="44" t="s">
        <v>2048</v>
      </c>
      <c r="P129" s="66"/>
      <c r="Q129" s="66"/>
      <c r="R129" s="66"/>
      <c r="S129" s="44"/>
      <c r="T129" s="66"/>
      <c r="U129" s="66"/>
      <c r="V129" s="66"/>
    </row>
    <row r="130" spans="2:22" ht="90.75" customHeight="1" x14ac:dyDescent="0.25">
      <c r="B130" s="81">
        <v>122</v>
      </c>
      <c r="C130" s="81" t="s">
        <v>754</v>
      </c>
      <c r="D130" s="81" t="s">
        <v>386</v>
      </c>
      <c r="E130" s="81" t="s">
        <v>387</v>
      </c>
      <c r="F130" s="102" t="s">
        <v>966</v>
      </c>
      <c r="G130" s="44" t="s">
        <v>388</v>
      </c>
      <c r="H130" s="44">
        <v>0</v>
      </c>
      <c r="I130" s="44">
        <v>0</v>
      </c>
      <c r="J130" s="44"/>
      <c r="K130" s="44" t="s">
        <v>2045</v>
      </c>
      <c r="L130" s="44" t="s">
        <v>2047</v>
      </c>
      <c r="M130" s="44" t="s">
        <v>2046</v>
      </c>
      <c r="N130" s="44"/>
      <c r="O130" s="44" t="s">
        <v>2048</v>
      </c>
      <c r="P130" s="66"/>
      <c r="Q130" s="66"/>
      <c r="R130" s="66"/>
      <c r="S130" s="103">
        <v>520754.36</v>
      </c>
      <c r="T130" s="66"/>
      <c r="U130" s="66"/>
      <c r="V130" s="66"/>
    </row>
    <row r="131" spans="2:22" ht="31.5" customHeight="1" x14ac:dyDescent="0.25">
      <c r="B131" s="164" t="s">
        <v>214</v>
      </c>
      <c r="C131" s="165"/>
      <c r="D131" s="165"/>
      <c r="E131" s="166"/>
      <c r="F131" s="109"/>
      <c r="G131" s="108"/>
      <c r="H131" s="110"/>
      <c r="I131" s="110"/>
      <c r="J131" s="110"/>
      <c r="K131" s="81"/>
      <c r="L131" s="108"/>
      <c r="M131" s="81"/>
      <c r="N131" s="81"/>
      <c r="O131" s="44"/>
      <c r="P131" s="66"/>
      <c r="Q131" s="66"/>
      <c r="R131" s="66"/>
      <c r="S131" s="44"/>
      <c r="T131" s="66"/>
      <c r="U131" s="66"/>
      <c r="V131" s="66"/>
    </row>
    <row r="132" spans="2:22" ht="47.25" x14ac:dyDescent="0.25">
      <c r="B132" s="81">
        <v>123</v>
      </c>
      <c r="C132" s="81" t="s">
        <v>95</v>
      </c>
      <c r="D132" s="81" t="s">
        <v>288</v>
      </c>
      <c r="E132" s="81" t="s">
        <v>170</v>
      </c>
      <c r="F132" s="109" t="s">
        <v>922</v>
      </c>
      <c r="G132" s="81" t="s">
        <v>383</v>
      </c>
      <c r="H132" s="99">
        <v>11.425000000000001</v>
      </c>
      <c r="I132" s="81">
        <v>4.96</v>
      </c>
      <c r="J132" s="81"/>
      <c r="K132" s="81" t="s">
        <v>923</v>
      </c>
      <c r="L132" s="81" t="s">
        <v>309</v>
      </c>
      <c r="M132" s="81" t="s">
        <v>1089</v>
      </c>
      <c r="N132" s="81"/>
      <c r="O132" s="44"/>
      <c r="P132" s="66"/>
      <c r="Q132" s="66"/>
      <c r="R132" s="66"/>
      <c r="S132" s="44"/>
      <c r="T132" s="66"/>
      <c r="U132" s="66"/>
      <c r="V132" s="66"/>
    </row>
    <row r="133" spans="2:22" ht="141.75" x14ac:dyDescent="0.25">
      <c r="B133" s="81">
        <v>124</v>
      </c>
      <c r="C133" s="81" t="s">
        <v>1181</v>
      </c>
      <c r="D133" s="81" t="s">
        <v>1191</v>
      </c>
      <c r="E133" s="81" t="s">
        <v>1527</v>
      </c>
      <c r="F133" s="89" t="s">
        <v>1194</v>
      </c>
      <c r="G133" s="81" t="s">
        <v>1193</v>
      </c>
      <c r="H133" s="81"/>
      <c r="I133" s="81"/>
      <c r="J133" s="81"/>
      <c r="K133" s="81" t="s">
        <v>1195</v>
      </c>
      <c r="L133" s="81" t="s">
        <v>1192</v>
      </c>
      <c r="M133" s="81" t="s">
        <v>1089</v>
      </c>
      <c r="N133" s="81"/>
      <c r="O133" s="44"/>
      <c r="P133" s="66"/>
      <c r="Q133" s="66"/>
      <c r="R133" s="66"/>
      <c r="S133" s="44"/>
      <c r="T133" s="66"/>
      <c r="U133" s="66"/>
      <c r="V133" s="66"/>
    </row>
    <row r="134" spans="2:22" ht="94.5" x14ac:dyDescent="0.25">
      <c r="B134" s="81">
        <v>125</v>
      </c>
      <c r="C134" s="81" t="s">
        <v>1196</v>
      </c>
      <c r="D134" s="81" t="s">
        <v>1198</v>
      </c>
      <c r="E134" s="81" t="s">
        <v>1528</v>
      </c>
      <c r="F134" s="89" t="s">
        <v>1201</v>
      </c>
      <c r="G134" s="81" t="s">
        <v>1200</v>
      </c>
      <c r="H134" s="81"/>
      <c r="I134" s="81"/>
      <c r="J134" s="81"/>
      <c r="K134" s="81" t="s">
        <v>1202</v>
      </c>
      <c r="L134" s="81" t="s">
        <v>1199</v>
      </c>
      <c r="M134" s="81" t="s">
        <v>1089</v>
      </c>
      <c r="N134" s="81"/>
      <c r="O134" s="44"/>
      <c r="P134" s="66"/>
      <c r="Q134" s="66"/>
      <c r="R134" s="66"/>
      <c r="S134" s="44"/>
      <c r="T134" s="66"/>
      <c r="U134" s="66"/>
      <c r="V134" s="66"/>
    </row>
    <row r="135" spans="2:22" ht="94.5" x14ac:dyDescent="0.25">
      <c r="B135" s="81">
        <v>126</v>
      </c>
      <c r="C135" s="81" t="s">
        <v>1268</v>
      </c>
      <c r="D135" s="81" t="s">
        <v>1262</v>
      </c>
      <c r="E135" s="81" t="s">
        <v>1263</v>
      </c>
      <c r="F135" s="89" t="s">
        <v>1265</v>
      </c>
      <c r="G135" s="81" t="s">
        <v>1264</v>
      </c>
      <c r="H135" s="81"/>
      <c r="I135" s="81"/>
      <c r="J135" s="81"/>
      <c r="K135" s="81" t="s">
        <v>1267</v>
      </c>
      <c r="L135" s="81" t="s">
        <v>1266</v>
      </c>
      <c r="M135" s="81" t="s">
        <v>1089</v>
      </c>
      <c r="N135" s="81"/>
      <c r="O135" s="44"/>
      <c r="P135" s="66"/>
      <c r="Q135" s="66"/>
      <c r="R135" s="66"/>
      <c r="S135" s="44"/>
      <c r="T135" s="66"/>
      <c r="U135" s="66"/>
      <c r="V135" s="66"/>
    </row>
    <row r="136" spans="2:22" ht="15.6" customHeight="1" x14ac:dyDescent="0.25">
      <c r="B136" s="164" t="s">
        <v>0</v>
      </c>
      <c r="C136" s="165"/>
      <c r="D136" s="165"/>
      <c r="E136" s="166"/>
      <c r="F136" s="109"/>
      <c r="G136" s="108"/>
      <c r="H136" s="110"/>
      <c r="I136" s="110"/>
      <c r="J136" s="110"/>
      <c r="K136" s="81"/>
      <c r="L136" s="108"/>
      <c r="M136" s="81"/>
      <c r="N136" s="81"/>
      <c r="O136" s="44"/>
      <c r="P136" s="66"/>
      <c r="Q136" s="66"/>
      <c r="R136" s="66"/>
      <c r="S136" s="44"/>
      <c r="T136" s="66"/>
      <c r="U136" s="66"/>
      <c r="V136" s="66"/>
    </row>
    <row r="137" spans="2:22" ht="108.75" customHeight="1" x14ac:dyDescent="0.25">
      <c r="B137" s="81">
        <v>127</v>
      </c>
      <c r="C137" s="81" t="s">
        <v>88</v>
      </c>
      <c r="D137" s="81" t="s">
        <v>284</v>
      </c>
      <c r="E137" s="81" t="s">
        <v>168</v>
      </c>
      <c r="F137" s="109" t="s">
        <v>934</v>
      </c>
      <c r="G137" s="81" t="s">
        <v>332</v>
      </c>
      <c r="H137" s="99">
        <v>96.983000000000004</v>
      </c>
      <c r="I137" s="99">
        <v>0</v>
      </c>
      <c r="J137" s="99"/>
      <c r="K137" s="81" t="s">
        <v>935</v>
      </c>
      <c r="L137" s="81" t="s">
        <v>309</v>
      </c>
      <c r="M137" s="81" t="s">
        <v>1089</v>
      </c>
      <c r="N137" s="81"/>
      <c r="O137" s="44"/>
      <c r="P137" s="66"/>
      <c r="Q137" s="66"/>
      <c r="R137" s="66"/>
      <c r="S137" s="44"/>
      <c r="T137" s="66"/>
      <c r="U137" s="66"/>
      <c r="V137" s="66"/>
    </row>
    <row r="138" spans="2:22" ht="110.25" customHeight="1" x14ac:dyDescent="0.25">
      <c r="B138" s="81">
        <v>128</v>
      </c>
      <c r="C138" s="81" t="s">
        <v>97</v>
      </c>
      <c r="D138" s="81" t="s">
        <v>290</v>
      </c>
      <c r="E138" s="81" t="s">
        <v>158</v>
      </c>
      <c r="F138" s="89" t="s">
        <v>938</v>
      </c>
      <c r="G138" s="81" t="s">
        <v>223</v>
      </c>
      <c r="H138" s="99">
        <v>443.87400000000002</v>
      </c>
      <c r="I138" s="99">
        <v>191.596</v>
      </c>
      <c r="J138" s="99"/>
      <c r="K138" s="81" t="s">
        <v>939</v>
      </c>
      <c r="L138" s="81" t="s">
        <v>309</v>
      </c>
      <c r="M138" s="81" t="s">
        <v>1089</v>
      </c>
      <c r="N138" s="118"/>
      <c r="O138" s="44"/>
      <c r="P138" s="66"/>
      <c r="Q138" s="66"/>
      <c r="R138" s="66"/>
      <c r="S138" s="44"/>
      <c r="T138" s="66"/>
      <c r="U138" s="66"/>
      <c r="V138" s="66"/>
    </row>
    <row r="139" spans="2:22" ht="47.25" x14ac:dyDescent="0.25">
      <c r="B139" s="81">
        <v>129</v>
      </c>
      <c r="C139" s="81" t="s">
        <v>98</v>
      </c>
      <c r="D139" s="81" t="s">
        <v>291</v>
      </c>
      <c r="E139" s="81" t="s">
        <v>158</v>
      </c>
      <c r="F139" s="89" t="s">
        <v>936</v>
      </c>
      <c r="G139" s="81" t="s">
        <v>222</v>
      </c>
      <c r="H139" s="99">
        <v>1338.7809999999999</v>
      </c>
      <c r="I139" s="99">
        <v>875.15499999999997</v>
      </c>
      <c r="J139" s="99"/>
      <c r="K139" s="81" t="s">
        <v>937</v>
      </c>
      <c r="L139" s="81" t="s">
        <v>309</v>
      </c>
      <c r="M139" s="81" t="s">
        <v>1089</v>
      </c>
      <c r="N139" s="118"/>
      <c r="O139" s="44"/>
      <c r="P139" s="66"/>
      <c r="Q139" s="66"/>
      <c r="R139" s="66"/>
      <c r="S139" s="44"/>
      <c r="T139" s="66"/>
      <c r="U139" s="66"/>
      <c r="V139" s="66"/>
    </row>
    <row r="140" spans="2:22" ht="63" x14ac:dyDescent="0.25">
      <c r="B140" s="81">
        <v>130</v>
      </c>
      <c r="C140" s="81" t="s">
        <v>106</v>
      </c>
      <c r="D140" s="81" t="s">
        <v>204</v>
      </c>
      <c r="E140" s="81" t="s">
        <v>173</v>
      </c>
      <c r="F140" s="109" t="s">
        <v>932</v>
      </c>
      <c r="G140" s="81" t="s">
        <v>231</v>
      </c>
      <c r="H140" s="99">
        <v>87.813999999999993</v>
      </c>
      <c r="I140" s="99">
        <v>76.837000000000003</v>
      </c>
      <c r="J140" s="99"/>
      <c r="K140" s="81" t="s">
        <v>933</v>
      </c>
      <c r="L140" s="81" t="s">
        <v>309</v>
      </c>
      <c r="M140" s="81" t="s">
        <v>1089</v>
      </c>
      <c r="N140" s="81"/>
      <c r="O140" s="44"/>
      <c r="P140" s="66"/>
      <c r="Q140" s="66"/>
      <c r="R140" s="66"/>
      <c r="S140" s="44"/>
      <c r="T140" s="66"/>
      <c r="U140" s="66"/>
      <c r="V140" s="66"/>
    </row>
    <row r="141" spans="2:22" ht="78.75" x14ac:dyDescent="0.25">
      <c r="B141" s="81">
        <v>131</v>
      </c>
      <c r="C141" s="81" t="s">
        <v>107</v>
      </c>
      <c r="D141" s="81" t="s">
        <v>205</v>
      </c>
      <c r="E141" s="81" t="s">
        <v>382</v>
      </c>
      <c r="F141" s="109" t="s">
        <v>918</v>
      </c>
      <c r="G141" s="81" t="s">
        <v>23</v>
      </c>
      <c r="H141" s="99">
        <v>3</v>
      </c>
      <c r="I141" s="99">
        <v>0</v>
      </c>
      <c r="J141" s="99"/>
      <c r="K141" s="81" t="s">
        <v>919</v>
      </c>
      <c r="L141" s="81" t="s">
        <v>309</v>
      </c>
      <c r="M141" s="81" t="s">
        <v>1089</v>
      </c>
      <c r="N141" s="81" t="s">
        <v>1432</v>
      </c>
      <c r="O141" s="44"/>
      <c r="P141" s="66"/>
      <c r="Q141" s="66"/>
      <c r="R141" s="66"/>
      <c r="S141" s="44"/>
      <c r="T141" s="66"/>
      <c r="U141" s="66"/>
      <c r="V141" s="66"/>
    </row>
    <row r="142" spans="2:22" ht="107.25" customHeight="1" x14ac:dyDescent="0.25">
      <c r="B142" s="81">
        <v>132</v>
      </c>
      <c r="C142" s="81" t="s">
        <v>32</v>
      </c>
      <c r="D142" s="81" t="s">
        <v>959</v>
      </c>
      <c r="E142" s="81" t="s">
        <v>151</v>
      </c>
      <c r="F142" s="109" t="s">
        <v>964</v>
      </c>
      <c r="G142" s="81" t="s">
        <v>316</v>
      </c>
      <c r="H142" s="81">
        <v>722.4</v>
      </c>
      <c r="I142" s="81">
        <v>0</v>
      </c>
      <c r="J142" s="81"/>
      <c r="K142" s="81" t="s">
        <v>965</v>
      </c>
      <c r="L142" s="81" t="s">
        <v>309</v>
      </c>
      <c r="M142" s="81" t="s">
        <v>1089</v>
      </c>
      <c r="N142" s="81"/>
      <c r="O142" s="44"/>
      <c r="P142" s="66"/>
      <c r="Q142" s="66"/>
      <c r="R142" s="66"/>
      <c r="S142" s="44"/>
      <c r="T142" s="66"/>
      <c r="U142" s="66"/>
      <c r="V142" s="66"/>
    </row>
    <row r="143" spans="2:22" ht="96" customHeight="1" x14ac:dyDescent="0.25">
      <c r="B143" s="81">
        <v>133</v>
      </c>
      <c r="C143" s="81" t="s">
        <v>199</v>
      </c>
      <c r="D143" s="81" t="s">
        <v>292</v>
      </c>
      <c r="E143" s="81" t="s">
        <v>178</v>
      </c>
      <c r="F143" s="109" t="s">
        <v>946</v>
      </c>
      <c r="G143" s="81" t="s">
        <v>385</v>
      </c>
      <c r="H143" s="87">
        <v>184</v>
      </c>
      <c r="I143" s="87">
        <v>88</v>
      </c>
      <c r="J143" s="87"/>
      <c r="K143" s="81" t="s">
        <v>947</v>
      </c>
      <c r="L143" s="81" t="s">
        <v>137</v>
      </c>
      <c r="M143" s="81" t="s">
        <v>1089</v>
      </c>
      <c r="N143" s="81"/>
      <c r="O143" s="44"/>
      <c r="P143" s="66"/>
      <c r="Q143" s="66"/>
      <c r="R143" s="66"/>
      <c r="S143" s="44"/>
      <c r="T143" s="66"/>
      <c r="U143" s="66"/>
      <c r="V143" s="66"/>
    </row>
    <row r="144" spans="2:22" ht="78.75" x14ac:dyDescent="0.25">
      <c r="B144" s="81">
        <v>134</v>
      </c>
      <c r="C144" s="81" t="s">
        <v>112</v>
      </c>
      <c r="D144" s="81" t="s">
        <v>208</v>
      </c>
      <c r="E144" s="81" t="s">
        <v>378</v>
      </c>
      <c r="F144" s="109" t="s">
        <v>914</v>
      </c>
      <c r="G144" s="81" t="s">
        <v>333</v>
      </c>
      <c r="H144" s="81">
        <v>900</v>
      </c>
      <c r="I144" s="81">
        <v>747.67200000000003</v>
      </c>
      <c r="J144" s="81"/>
      <c r="K144" s="81" t="s">
        <v>915</v>
      </c>
      <c r="L144" s="81" t="s">
        <v>309</v>
      </c>
      <c r="M144" s="81" t="s">
        <v>1089</v>
      </c>
      <c r="N144" s="81" t="s">
        <v>1432</v>
      </c>
      <c r="O144" s="44"/>
      <c r="P144" s="66"/>
      <c r="Q144" s="66"/>
      <c r="R144" s="66"/>
      <c r="S144" s="44"/>
      <c r="T144" s="66"/>
      <c r="U144" s="66"/>
      <c r="V144" s="66"/>
    </row>
    <row r="145" spans="2:22" ht="15.6" customHeight="1" x14ac:dyDescent="0.25">
      <c r="B145" s="119"/>
      <c r="C145" s="120"/>
      <c r="D145" s="126" t="s">
        <v>1</v>
      </c>
      <c r="E145" s="121"/>
      <c r="F145" s="109"/>
      <c r="G145" s="114"/>
      <c r="H145" s="117"/>
      <c r="I145" s="117"/>
      <c r="J145" s="117"/>
      <c r="K145" s="81"/>
      <c r="L145" s="114"/>
      <c r="M145" s="81"/>
      <c r="N145" s="81"/>
      <c r="O145" s="44"/>
      <c r="P145" s="66"/>
      <c r="Q145" s="66"/>
      <c r="R145" s="66"/>
      <c r="S145" s="44"/>
      <c r="T145" s="66"/>
      <c r="U145" s="66"/>
      <c r="V145" s="66"/>
    </row>
    <row r="146" spans="2:22" ht="63" x14ac:dyDescent="0.25">
      <c r="B146" s="81">
        <v>135</v>
      </c>
      <c r="C146" s="81" t="s">
        <v>104</v>
      </c>
      <c r="D146" s="81" t="s">
        <v>191</v>
      </c>
      <c r="E146" s="81" t="s">
        <v>172</v>
      </c>
      <c r="F146" s="109" t="s">
        <v>930</v>
      </c>
      <c r="G146" s="81" t="s">
        <v>22</v>
      </c>
      <c r="H146" s="99">
        <v>403.84500000000003</v>
      </c>
      <c r="I146" s="99">
        <v>333.17200000000003</v>
      </c>
      <c r="J146" s="99"/>
      <c r="K146" s="81" t="s">
        <v>931</v>
      </c>
      <c r="L146" s="81" t="s">
        <v>309</v>
      </c>
      <c r="M146" s="81" t="s">
        <v>1089</v>
      </c>
      <c r="N146" s="81"/>
      <c r="O146" s="44"/>
      <c r="P146" s="66"/>
      <c r="Q146" s="66"/>
      <c r="R146" s="66"/>
      <c r="S146" s="44"/>
      <c r="T146" s="66"/>
      <c r="U146" s="66"/>
      <c r="V146" s="66"/>
    </row>
    <row r="147" spans="2:22" ht="63" x14ac:dyDescent="0.25">
      <c r="B147" s="81">
        <v>136</v>
      </c>
      <c r="C147" s="81" t="s">
        <v>105</v>
      </c>
      <c r="D147" s="81" t="s">
        <v>203</v>
      </c>
      <c r="E147" s="81" t="s">
        <v>172</v>
      </c>
      <c r="F147" s="109" t="s">
        <v>928</v>
      </c>
      <c r="G147" s="81" t="s">
        <v>315</v>
      </c>
      <c r="H147" s="99">
        <v>802.50800000000004</v>
      </c>
      <c r="I147" s="99">
        <v>687.00699999999995</v>
      </c>
      <c r="J147" s="99"/>
      <c r="K147" s="81" t="s">
        <v>929</v>
      </c>
      <c r="L147" s="81" t="s">
        <v>309</v>
      </c>
      <c r="M147" s="81" t="s">
        <v>1089</v>
      </c>
      <c r="N147" s="81"/>
      <c r="O147" s="44"/>
      <c r="P147" s="66"/>
      <c r="Q147" s="66"/>
      <c r="R147" s="66"/>
      <c r="S147" s="44"/>
      <c r="T147" s="66"/>
      <c r="U147" s="66"/>
      <c r="V147" s="66"/>
    </row>
    <row r="148" spans="2:22" ht="15.6" customHeight="1" x14ac:dyDescent="0.25">
      <c r="B148" s="119"/>
      <c r="C148" s="120"/>
      <c r="D148" s="126" t="s">
        <v>2</v>
      </c>
      <c r="E148" s="121"/>
      <c r="F148" s="109"/>
      <c r="G148" s="108"/>
      <c r="H148" s="110"/>
      <c r="I148" s="110"/>
      <c r="J148" s="110"/>
      <c r="K148" s="81"/>
      <c r="L148" s="108"/>
      <c r="M148" s="81"/>
      <c r="N148" s="81"/>
      <c r="O148" s="44"/>
      <c r="P148" s="66"/>
      <c r="Q148" s="66"/>
      <c r="R148" s="66"/>
      <c r="S148" s="44"/>
      <c r="T148" s="66"/>
      <c r="U148" s="66"/>
      <c r="V148" s="66"/>
    </row>
    <row r="149" spans="2:22" ht="132" customHeight="1" x14ac:dyDescent="0.25">
      <c r="B149" s="81">
        <v>137</v>
      </c>
      <c r="C149" s="81" t="s">
        <v>196</v>
      </c>
      <c r="D149" s="81" t="s">
        <v>209</v>
      </c>
      <c r="E149" s="81" t="s">
        <v>158</v>
      </c>
      <c r="F149" s="109" t="s">
        <v>1007</v>
      </c>
      <c r="G149" s="81" t="s">
        <v>219</v>
      </c>
      <c r="H149" s="81"/>
      <c r="I149" s="81"/>
      <c r="J149" s="81"/>
      <c r="K149" s="81" t="s">
        <v>903</v>
      </c>
      <c r="L149" s="81" t="s">
        <v>309</v>
      </c>
      <c r="M149" s="81" t="s">
        <v>1089</v>
      </c>
      <c r="N149" s="81" t="s">
        <v>1432</v>
      </c>
      <c r="O149" s="44"/>
      <c r="P149" s="66"/>
      <c r="Q149" s="66"/>
      <c r="R149" s="66"/>
      <c r="S149" s="44"/>
      <c r="T149" s="66"/>
      <c r="U149" s="66"/>
      <c r="V149" s="66"/>
    </row>
    <row r="150" spans="2:22" ht="77.25" customHeight="1" x14ac:dyDescent="0.25">
      <c r="B150" s="81">
        <v>138</v>
      </c>
      <c r="C150" s="81" t="s">
        <v>197</v>
      </c>
      <c r="D150" s="81" t="s">
        <v>143</v>
      </c>
      <c r="E150" s="81" t="s">
        <v>176</v>
      </c>
      <c r="F150" s="109" t="s">
        <v>904</v>
      </c>
      <c r="G150" s="81" t="s">
        <v>232</v>
      </c>
      <c r="H150" s="87">
        <v>50</v>
      </c>
      <c r="I150" s="87">
        <v>45</v>
      </c>
      <c r="J150" s="87"/>
      <c r="K150" s="81" t="s">
        <v>905</v>
      </c>
      <c r="L150" s="81" t="s">
        <v>137</v>
      </c>
      <c r="M150" s="81" t="s">
        <v>1089</v>
      </c>
      <c r="N150" s="81"/>
      <c r="O150" s="44"/>
      <c r="P150" s="66"/>
      <c r="Q150" s="66"/>
      <c r="R150" s="66"/>
      <c r="S150" s="44"/>
      <c r="T150" s="66"/>
      <c r="U150" s="66"/>
      <c r="V150" s="66"/>
    </row>
    <row r="151" spans="2:22" ht="81" customHeight="1" x14ac:dyDescent="0.25">
      <c r="B151" s="81">
        <v>139</v>
      </c>
      <c r="C151" s="81" t="s">
        <v>4</v>
      </c>
      <c r="D151" s="81" t="s">
        <v>153</v>
      </c>
      <c r="E151" s="81" t="s">
        <v>152</v>
      </c>
      <c r="F151" s="89" t="s">
        <v>1006</v>
      </c>
      <c r="G151" s="81" t="s">
        <v>15</v>
      </c>
      <c r="H151" s="87"/>
      <c r="I151" s="87"/>
      <c r="J151" s="87"/>
      <c r="K151" s="81" t="s">
        <v>902</v>
      </c>
      <c r="L151" s="81" t="s">
        <v>309</v>
      </c>
      <c r="M151" s="81" t="s">
        <v>1089</v>
      </c>
      <c r="N151" s="81" t="s">
        <v>1532</v>
      </c>
      <c r="O151" s="44"/>
      <c r="P151" s="66"/>
      <c r="Q151" s="66"/>
      <c r="R151" s="66"/>
      <c r="S151" s="44"/>
      <c r="T151" s="66"/>
      <c r="U151" s="66"/>
      <c r="V151" s="66"/>
    </row>
    <row r="152" spans="2:22" ht="60.75" customHeight="1" x14ac:dyDescent="0.25">
      <c r="B152" s="81">
        <v>140</v>
      </c>
      <c r="C152" s="81" t="s">
        <v>5</v>
      </c>
      <c r="D152" s="115" t="s">
        <v>154</v>
      </c>
      <c r="E152" s="115" t="s">
        <v>152</v>
      </c>
      <c r="F152" s="89" t="s">
        <v>1005</v>
      </c>
      <c r="G152" s="115" t="s">
        <v>16</v>
      </c>
      <c r="H152" s="87"/>
      <c r="I152" s="87"/>
      <c r="J152" s="87"/>
      <c r="K152" s="115" t="s">
        <v>901</v>
      </c>
      <c r="L152" s="115" t="s">
        <v>309</v>
      </c>
      <c r="M152" s="81" t="s">
        <v>1089</v>
      </c>
      <c r="N152" s="81" t="s">
        <v>1532</v>
      </c>
      <c r="O152" s="44"/>
      <c r="P152" s="66"/>
      <c r="Q152" s="66"/>
      <c r="R152" s="66"/>
      <c r="S152" s="44"/>
      <c r="T152" s="66"/>
      <c r="U152" s="66"/>
      <c r="V152" s="66"/>
    </row>
    <row r="153" spans="2:22" ht="63" x14ac:dyDescent="0.25">
      <c r="B153" s="81">
        <v>141</v>
      </c>
      <c r="C153" s="81" t="s">
        <v>6</v>
      </c>
      <c r="D153" s="81" t="s">
        <v>143</v>
      </c>
      <c r="E153" s="81" t="s">
        <v>152</v>
      </c>
      <c r="F153" s="109" t="s">
        <v>896</v>
      </c>
      <c r="G153" s="81" t="s">
        <v>345</v>
      </c>
      <c r="H153" s="87"/>
      <c r="I153" s="87"/>
      <c r="J153" s="87"/>
      <c r="K153" s="81" t="s">
        <v>906</v>
      </c>
      <c r="L153" s="81" t="s">
        <v>309</v>
      </c>
      <c r="M153" s="81" t="s">
        <v>1089</v>
      </c>
      <c r="N153" s="81" t="s">
        <v>1532</v>
      </c>
      <c r="O153" s="44"/>
      <c r="P153" s="66"/>
      <c r="Q153" s="66"/>
      <c r="R153" s="66"/>
      <c r="S153" s="44"/>
      <c r="T153" s="66"/>
      <c r="U153" s="66"/>
      <c r="V153" s="66"/>
    </row>
    <row r="154" spans="2:22" x14ac:dyDescent="0.25">
      <c r="B154" s="81"/>
      <c r="C154" s="167" t="s">
        <v>3</v>
      </c>
      <c r="D154" s="167"/>
      <c r="E154" s="167"/>
      <c r="F154" s="109"/>
      <c r="G154" s="81"/>
      <c r="H154" s="110"/>
      <c r="I154" s="110"/>
      <c r="J154" s="110"/>
      <c r="K154" s="81"/>
      <c r="L154" s="81"/>
      <c r="M154" s="81"/>
      <c r="N154" s="81"/>
      <c r="O154" s="44"/>
      <c r="P154" s="66"/>
      <c r="Q154" s="66"/>
      <c r="R154" s="66"/>
      <c r="S154" s="44"/>
      <c r="T154" s="66"/>
      <c r="U154" s="66"/>
      <c r="V154" s="66"/>
    </row>
    <row r="155" spans="2:22" ht="95.25" customHeight="1" x14ac:dyDescent="0.25">
      <c r="B155" s="81">
        <v>142</v>
      </c>
      <c r="C155" s="81" t="s">
        <v>1197</v>
      </c>
      <c r="D155" s="81" t="s">
        <v>1203</v>
      </c>
      <c r="E155" s="81" t="s">
        <v>1204</v>
      </c>
      <c r="F155" s="109" t="s">
        <v>1283</v>
      </c>
      <c r="G155" s="81" t="s">
        <v>1206</v>
      </c>
      <c r="H155" s="81"/>
      <c r="I155" s="81"/>
      <c r="J155" s="81"/>
      <c r="K155" s="81" t="s">
        <v>1207</v>
      </c>
      <c r="L155" s="81" t="s">
        <v>1205</v>
      </c>
      <c r="M155" s="81" t="s">
        <v>1089</v>
      </c>
      <c r="N155" s="81"/>
      <c r="O155" s="44"/>
      <c r="P155" s="66"/>
      <c r="Q155" s="66"/>
      <c r="R155" s="66"/>
      <c r="S155" s="44"/>
      <c r="T155" s="66"/>
      <c r="U155" s="66"/>
      <c r="V155" s="66"/>
    </row>
    <row r="156" spans="2:22" ht="95.25" customHeight="1" x14ac:dyDescent="0.25">
      <c r="B156" s="81">
        <v>143</v>
      </c>
      <c r="C156" s="81" t="s">
        <v>2040</v>
      </c>
      <c r="D156" s="81" t="s">
        <v>2036</v>
      </c>
      <c r="E156" s="81" t="s">
        <v>2037</v>
      </c>
      <c r="F156" s="109" t="s">
        <v>2038</v>
      </c>
      <c r="G156" s="81" t="s">
        <v>2035</v>
      </c>
      <c r="H156" s="81"/>
      <c r="I156" s="81"/>
      <c r="J156" s="81"/>
      <c r="K156" s="81" t="s">
        <v>2039</v>
      </c>
      <c r="L156" s="81"/>
      <c r="M156" s="81" t="s">
        <v>1089</v>
      </c>
      <c r="N156" s="81"/>
      <c r="O156" s="44"/>
      <c r="P156" s="66"/>
      <c r="Q156" s="66"/>
      <c r="R156" s="66"/>
      <c r="S156" s="44"/>
      <c r="T156" s="66"/>
      <c r="U156" s="66"/>
      <c r="V156" s="66"/>
    </row>
    <row r="157" spans="2:22" x14ac:dyDescent="0.25">
      <c r="B157" s="81"/>
      <c r="C157" s="164" t="s">
        <v>1180</v>
      </c>
      <c r="D157" s="165"/>
      <c r="E157" s="166"/>
      <c r="F157" s="109"/>
      <c r="G157" s="122"/>
      <c r="H157" s="81"/>
      <c r="I157" s="81"/>
      <c r="J157" s="81"/>
      <c r="K157" s="81"/>
      <c r="L157" s="123"/>
      <c r="M157" s="81"/>
      <c r="N157" s="81"/>
      <c r="O157" s="44"/>
      <c r="P157" s="66"/>
      <c r="Q157" s="66"/>
      <c r="R157" s="66"/>
      <c r="S157" s="44"/>
      <c r="T157" s="66"/>
      <c r="U157" s="66"/>
      <c r="V157" s="66"/>
    </row>
    <row r="158" spans="2:22" ht="96.75" customHeight="1" x14ac:dyDescent="0.25">
      <c r="B158" s="81">
        <v>144</v>
      </c>
      <c r="C158" s="81" t="s">
        <v>1181</v>
      </c>
      <c r="D158" s="81" t="s">
        <v>1182</v>
      </c>
      <c r="E158" s="81" t="s">
        <v>1186</v>
      </c>
      <c r="F158" s="109" t="s">
        <v>1185</v>
      </c>
      <c r="G158" s="81" t="s">
        <v>1184</v>
      </c>
      <c r="H158" s="81"/>
      <c r="I158" s="81"/>
      <c r="J158" s="81"/>
      <c r="K158" s="81" t="s">
        <v>1183</v>
      </c>
      <c r="L158" s="81" t="s">
        <v>1428</v>
      </c>
      <c r="M158" s="81" t="s">
        <v>1089</v>
      </c>
      <c r="N158" s="81"/>
      <c r="O158" s="44"/>
      <c r="P158" s="66"/>
      <c r="Q158" s="66"/>
      <c r="R158" s="66"/>
      <c r="S158" s="44"/>
      <c r="T158" s="66"/>
      <c r="U158" s="66"/>
      <c r="V158" s="66"/>
    </row>
    <row r="159" spans="2:22" x14ac:dyDescent="0.25">
      <c r="B159" s="81"/>
      <c r="C159" s="164" t="s">
        <v>312</v>
      </c>
      <c r="D159" s="165"/>
      <c r="E159" s="166"/>
      <c r="F159" s="109"/>
      <c r="G159" s="123"/>
      <c r="H159" s="87"/>
      <c r="I159" s="87"/>
      <c r="J159" s="87"/>
      <c r="K159" s="81"/>
      <c r="L159" s="123"/>
      <c r="M159" s="81"/>
      <c r="N159" s="81"/>
      <c r="O159" s="44"/>
      <c r="P159" s="66"/>
      <c r="Q159" s="66"/>
      <c r="R159" s="66"/>
      <c r="S159" s="44"/>
      <c r="T159" s="66"/>
      <c r="U159" s="66"/>
      <c r="V159" s="66"/>
    </row>
    <row r="160" spans="2:22" ht="87.75" customHeight="1" x14ac:dyDescent="0.25">
      <c r="B160" s="88">
        <v>145</v>
      </c>
      <c r="C160" s="81" t="s">
        <v>760</v>
      </c>
      <c r="D160" s="81" t="s">
        <v>1436</v>
      </c>
      <c r="E160" s="81" t="s">
        <v>294</v>
      </c>
      <c r="F160" s="109" t="s">
        <v>1539</v>
      </c>
      <c r="G160" s="81" t="s">
        <v>322</v>
      </c>
      <c r="H160" s="81"/>
      <c r="I160" s="81"/>
      <c r="J160" s="81"/>
      <c r="K160" s="81" t="s">
        <v>1422</v>
      </c>
      <c r="L160" s="81" t="s">
        <v>1429</v>
      </c>
      <c r="M160" s="81" t="s">
        <v>1089</v>
      </c>
      <c r="N160" s="81"/>
      <c r="O160" s="44"/>
      <c r="P160" s="66"/>
      <c r="Q160" s="66"/>
      <c r="R160" s="66"/>
      <c r="S160" s="44"/>
      <c r="T160" s="66"/>
      <c r="U160" s="66"/>
      <c r="V160" s="66"/>
    </row>
    <row r="161" spans="2:22" ht="87.75" customHeight="1" x14ac:dyDescent="0.25">
      <c r="B161" s="88">
        <v>146</v>
      </c>
      <c r="C161" s="81" t="s">
        <v>761</v>
      </c>
      <c r="D161" s="81" t="s">
        <v>1436</v>
      </c>
      <c r="E161" s="81" t="s">
        <v>295</v>
      </c>
      <c r="F161" s="109" t="s">
        <v>1540</v>
      </c>
      <c r="G161" s="81" t="s">
        <v>321</v>
      </c>
      <c r="H161" s="81"/>
      <c r="I161" s="81"/>
      <c r="J161" s="81"/>
      <c r="K161" s="81" t="s">
        <v>1423</v>
      </c>
      <c r="L161" s="81" t="s">
        <v>296</v>
      </c>
      <c r="M161" s="81" t="s">
        <v>1089</v>
      </c>
      <c r="N161" s="81"/>
      <c r="O161" s="44"/>
      <c r="P161" s="66"/>
      <c r="Q161" s="66"/>
      <c r="R161" s="66"/>
      <c r="S161" s="44"/>
      <c r="T161" s="66"/>
      <c r="U161" s="66"/>
      <c r="V161" s="66"/>
    </row>
    <row r="162" spans="2:22" ht="68.25" customHeight="1" x14ac:dyDescent="0.25">
      <c r="B162" s="88">
        <v>147</v>
      </c>
      <c r="C162" s="81" t="s">
        <v>324</v>
      </c>
      <c r="D162" s="81" t="s">
        <v>1436</v>
      </c>
      <c r="E162" s="115" t="s">
        <v>1246</v>
      </c>
      <c r="F162" s="109" t="s">
        <v>1404</v>
      </c>
      <c r="G162" s="115" t="s">
        <v>504</v>
      </c>
      <c r="H162" s="115"/>
      <c r="I162" s="115"/>
      <c r="J162" s="115"/>
      <c r="K162" s="115" t="s">
        <v>505</v>
      </c>
      <c r="L162" s="115" t="s">
        <v>320</v>
      </c>
      <c r="M162" s="81" t="s">
        <v>1089</v>
      </c>
      <c r="N162" s="81"/>
      <c r="O162" s="44"/>
      <c r="P162" s="66"/>
      <c r="Q162" s="66"/>
      <c r="R162" s="66"/>
      <c r="S162" s="44"/>
      <c r="T162" s="66"/>
      <c r="U162" s="66"/>
      <c r="V162" s="66"/>
    </row>
    <row r="163" spans="2:22" ht="67.5" customHeight="1" x14ac:dyDescent="0.25">
      <c r="B163" s="88">
        <v>148</v>
      </c>
      <c r="C163" s="81" t="s">
        <v>325</v>
      </c>
      <c r="D163" s="81" t="s">
        <v>1436</v>
      </c>
      <c r="E163" s="115" t="s">
        <v>1187</v>
      </c>
      <c r="F163" s="109" t="s">
        <v>1405</v>
      </c>
      <c r="G163" s="115" t="s">
        <v>323</v>
      </c>
      <c r="H163" s="115"/>
      <c r="I163" s="115"/>
      <c r="J163" s="115"/>
      <c r="K163" s="115" t="s">
        <v>1188</v>
      </c>
      <c r="L163" s="115" t="s">
        <v>320</v>
      </c>
      <c r="M163" s="81" t="s">
        <v>1089</v>
      </c>
      <c r="N163" s="81" t="s">
        <v>1189</v>
      </c>
      <c r="O163" s="44"/>
      <c r="P163" s="66"/>
      <c r="Q163" s="66"/>
      <c r="R163" s="66"/>
      <c r="S163" s="44"/>
      <c r="T163" s="66"/>
      <c r="U163" s="66"/>
      <c r="V163" s="66"/>
    </row>
    <row r="164" spans="2:22" ht="71.25" customHeight="1" x14ac:dyDescent="0.25">
      <c r="B164" s="88">
        <v>149</v>
      </c>
      <c r="C164" s="81" t="s">
        <v>326</v>
      </c>
      <c r="D164" s="81" t="s">
        <v>1436</v>
      </c>
      <c r="E164" s="115" t="s">
        <v>1247</v>
      </c>
      <c r="F164" s="109" t="s">
        <v>1406</v>
      </c>
      <c r="G164" s="81" t="s">
        <v>1417</v>
      </c>
      <c r="H164" s="87"/>
      <c r="I164" s="87"/>
      <c r="J164" s="87"/>
      <c r="K164" s="81" t="s">
        <v>394</v>
      </c>
      <c r="L164" s="115" t="s">
        <v>320</v>
      </c>
      <c r="M164" s="81" t="s">
        <v>1089</v>
      </c>
      <c r="N164" s="81"/>
      <c r="O164" s="44"/>
      <c r="P164" s="66"/>
      <c r="Q164" s="66"/>
      <c r="R164" s="66"/>
      <c r="S164" s="44"/>
      <c r="T164" s="66"/>
      <c r="U164" s="66"/>
      <c r="V164" s="66"/>
    </row>
    <row r="165" spans="2:22" ht="72.75" customHeight="1" x14ac:dyDescent="0.25">
      <c r="B165" s="88">
        <v>150</v>
      </c>
      <c r="C165" s="81" t="s">
        <v>327</v>
      </c>
      <c r="D165" s="81" t="s">
        <v>1436</v>
      </c>
      <c r="E165" s="115" t="s">
        <v>396</v>
      </c>
      <c r="F165" s="109" t="s">
        <v>1407</v>
      </c>
      <c r="G165" s="115" t="s">
        <v>319</v>
      </c>
      <c r="H165" s="87"/>
      <c r="I165" s="87"/>
      <c r="J165" s="87"/>
      <c r="K165" s="115" t="s">
        <v>395</v>
      </c>
      <c r="L165" s="115" t="s">
        <v>318</v>
      </c>
      <c r="M165" s="81" t="s">
        <v>1089</v>
      </c>
      <c r="N165" s="81"/>
      <c r="O165" s="44"/>
      <c r="P165" s="66"/>
      <c r="Q165" s="66"/>
      <c r="R165" s="66"/>
      <c r="S165" s="44"/>
      <c r="T165" s="66"/>
      <c r="U165" s="66"/>
      <c r="V165" s="66"/>
    </row>
    <row r="166" spans="2:22" ht="67.5" customHeight="1" x14ac:dyDescent="0.25">
      <c r="B166" s="88">
        <v>151</v>
      </c>
      <c r="C166" s="81" t="s">
        <v>328</v>
      </c>
      <c r="D166" s="81" t="s">
        <v>1436</v>
      </c>
      <c r="E166" s="115" t="s">
        <v>1245</v>
      </c>
      <c r="F166" s="109" t="s">
        <v>1408</v>
      </c>
      <c r="G166" s="115" t="s">
        <v>349</v>
      </c>
      <c r="H166" s="87"/>
      <c r="I166" s="87"/>
      <c r="J166" s="87"/>
      <c r="K166" s="115" t="s">
        <v>1424</v>
      </c>
      <c r="L166" s="115" t="s">
        <v>320</v>
      </c>
      <c r="M166" s="81" t="s">
        <v>1089</v>
      </c>
      <c r="N166" s="81" t="s">
        <v>1244</v>
      </c>
      <c r="O166" s="44"/>
      <c r="P166" s="66"/>
      <c r="Q166" s="66"/>
      <c r="R166" s="66"/>
      <c r="S166" s="44"/>
      <c r="T166" s="66"/>
      <c r="U166" s="66"/>
      <c r="V166" s="66"/>
    </row>
    <row r="167" spans="2:22" ht="57" customHeight="1" x14ac:dyDescent="0.25">
      <c r="B167" s="88">
        <v>152</v>
      </c>
      <c r="C167" s="81" t="s">
        <v>329</v>
      </c>
      <c r="D167" s="81" t="s">
        <v>1436</v>
      </c>
      <c r="E167" s="115" t="s">
        <v>1243</v>
      </c>
      <c r="F167" s="109" t="s">
        <v>1409</v>
      </c>
      <c r="G167" s="115" t="s">
        <v>350</v>
      </c>
      <c r="H167" s="87"/>
      <c r="I167" s="87"/>
      <c r="J167" s="87"/>
      <c r="K167" s="115" t="s">
        <v>351</v>
      </c>
      <c r="L167" s="115" t="s">
        <v>320</v>
      </c>
      <c r="M167" s="81" t="s">
        <v>1089</v>
      </c>
      <c r="N167" s="81" t="s">
        <v>1242</v>
      </c>
      <c r="O167" s="44"/>
      <c r="P167" s="66"/>
      <c r="Q167" s="66"/>
      <c r="R167" s="66"/>
      <c r="S167" s="44"/>
      <c r="T167" s="66"/>
      <c r="U167" s="66"/>
      <c r="V167" s="66"/>
    </row>
    <row r="168" spans="2:22" ht="57" customHeight="1" x14ac:dyDescent="0.25">
      <c r="B168" s="88">
        <v>153</v>
      </c>
      <c r="C168" s="81" t="s">
        <v>330</v>
      </c>
      <c r="D168" s="81" t="s">
        <v>1436</v>
      </c>
      <c r="E168" s="81" t="s">
        <v>346</v>
      </c>
      <c r="F168" s="109" t="s">
        <v>1410</v>
      </c>
      <c r="G168" s="81" t="s">
        <v>1418</v>
      </c>
      <c r="H168" s="87"/>
      <c r="I168" s="87"/>
      <c r="J168" s="87"/>
      <c r="K168" s="81" t="s">
        <v>392</v>
      </c>
      <c r="L168" s="81" t="s">
        <v>1430</v>
      </c>
      <c r="M168" s="81" t="s">
        <v>1089</v>
      </c>
      <c r="N168" s="81"/>
      <c r="O168" s="44"/>
      <c r="P168" s="66"/>
      <c r="Q168" s="66"/>
      <c r="R168" s="66"/>
      <c r="S168" s="44"/>
      <c r="T168" s="66"/>
      <c r="U168" s="66"/>
      <c r="V168" s="66"/>
    </row>
    <row r="169" spans="2:22" ht="57" customHeight="1" x14ac:dyDescent="0.25">
      <c r="B169" s="88">
        <v>154</v>
      </c>
      <c r="C169" s="81" t="s">
        <v>335</v>
      </c>
      <c r="D169" s="81" t="s">
        <v>1436</v>
      </c>
      <c r="E169" s="115" t="s">
        <v>347</v>
      </c>
      <c r="F169" s="109" t="s">
        <v>1411</v>
      </c>
      <c r="G169" s="81" t="s">
        <v>348</v>
      </c>
      <c r="H169" s="124"/>
      <c r="I169" s="124"/>
      <c r="J169" s="124"/>
      <c r="K169" s="81" t="s">
        <v>393</v>
      </c>
      <c r="L169" s="81" t="s">
        <v>1430</v>
      </c>
      <c r="M169" s="81" t="s">
        <v>1089</v>
      </c>
      <c r="N169" s="81"/>
      <c r="O169" s="44"/>
      <c r="P169" s="66"/>
      <c r="Q169" s="66"/>
      <c r="R169" s="66"/>
      <c r="S169" s="44"/>
      <c r="T169" s="66"/>
      <c r="U169" s="66"/>
      <c r="V169" s="66"/>
    </row>
    <row r="170" spans="2:22" ht="63" x14ac:dyDescent="0.25">
      <c r="B170" s="88">
        <v>155</v>
      </c>
      <c r="C170" s="81" t="s">
        <v>342</v>
      </c>
      <c r="D170" s="81" t="s">
        <v>1436</v>
      </c>
      <c r="E170" s="115" t="s">
        <v>354</v>
      </c>
      <c r="F170" s="109" t="s">
        <v>1412</v>
      </c>
      <c r="G170" s="81" t="s">
        <v>355</v>
      </c>
      <c r="H170" s="87"/>
      <c r="I170" s="124"/>
      <c r="J170" s="124"/>
      <c r="K170" s="81" t="s">
        <v>397</v>
      </c>
      <c r="L170" s="81" t="s">
        <v>1430</v>
      </c>
      <c r="M170" s="81" t="s">
        <v>1089</v>
      </c>
      <c r="N170" s="81"/>
      <c r="O170" s="44"/>
      <c r="S170" s="44"/>
    </row>
    <row r="171" spans="2:22" ht="94.5" x14ac:dyDescent="0.25">
      <c r="B171" s="88">
        <v>156</v>
      </c>
      <c r="C171" s="44" t="s">
        <v>352</v>
      </c>
      <c r="D171" s="44" t="s">
        <v>1436</v>
      </c>
      <c r="E171" s="44" t="s">
        <v>497</v>
      </c>
      <c r="F171" s="147" t="s">
        <v>889</v>
      </c>
      <c r="G171" s="44" t="s">
        <v>499</v>
      </c>
      <c r="H171" s="46"/>
      <c r="I171" s="151"/>
      <c r="J171" s="151"/>
      <c r="K171" s="44" t="s">
        <v>500</v>
      </c>
      <c r="L171" s="44" t="s">
        <v>498</v>
      </c>
      <c r="M171" s="44" t="s">
        <v>1089</v>
      </c>
      <c r="N171" s="44"/>
      <c r="O171" s="125"/>
      <c r="S171" s="44"/>
    </row>
    <row r="172" spans="2:22" ht="63" x14ac:dyDescent="0.25">
      <c r="B172" s="88">
        <v>157</v>
      </c>
      <c r="C172" s="44" t="s">
        <v>353</v>
      </c>
      <c r="D172" s="44" t="s">
        <v>1436</v>
      </c>
      <c r="E172" s="44" t="s">
        <v>1529</v>
      </c>
      <c r="F172" s="147" t="s">
        <v>1413</v>
      </c>
      <c r="G172" s="44" t="s">
        <v>502</v>
      </c>
      <c r="H172" s="46"/>
      <c r="I172" s="151"/>
      <c r="J172" s="151"/>
      <c r="K172" s="44" t="s">
        <v>503</v>
      </c>
      <c r="L172" s="44" t="s">
        <v>501</v>
      </c>
      <c r="M172" s="44" t="s">
        <v>1089</v>
      </c>
      <c r="N172" s="44"/>
      <c r="O172" s="125"/>
      <c r="S172" s="44"/>
    </row>
    <row r="173" spans="2:22" s="55" customFormat="1" ht="78.75" x14ac:dyDescent="0.25">
      <c r="B173" s="88">
        <v>158</v>
      </c>
      <c r="C173" s="49" t="s">
        <v>391</v>
      </c>
      <c r="D173" s="49" t="s">
        <v>1436</v>
      </c>
      <c r="E173" s="49" t="s">
        <v>1530</v>
      </c>
      <c r="F173" s="140" t="s">
        <v>1414</v>
      </c>
      <c r="G173" s="49" t="s">
        <v>1419</v>
      </c>
      <c r="H173" s="152"/>
      <c r="I173" s="153"/>
      <c r="J173" s="153"/>
      <c r="K173" s="49" t="s">
        <v>2010</v>
      </c>
      <c r="L173" s="49" t="s">
        <v>1431</v>
      </c>
      <c r="M173" s="49" t="s">
        <v>2009</v>
      </c>
      <c r="N173" s="49"/>
      <c r="O173" s="145" t="s">
        <v>2019</v>
      </c>
      <c r="P173" s="97"/>
      <c r="Q173" s="97"/>
      <c r="R173" s="97"/>
      <c r="S173" s="49"/>
      <c r="T173" s="97"/>
      <c r="U173" s="97"/>
      <c r="V173" s="97"/>
    </row>
    <row r="174" spans="2:22" ht="157.5" x14ac:dyDescent="0.25">
      <c r="B174" s="88">
        <v>159</v>
      </c>
      <c r="C174" s="44" t="s">
        <v>406</v>
      </c>
      <c r="D174" s="44" t="s">
        <v>1436</v>
      </c>
      <c r="E174" s="44" t="s">
        <v>1531</v>
      </c>
      <c r="F174" s="147" t="s">
        <v>1415</v>
      </c>
      <c r="G174" s="44" t="s">
        <v>1420</v>
      </c>
      <c r="H174" s="46"/>
      <c r="I174" s="46"/>
      <c r="J174" s="46"/>
      <c r="K174" s="44" t="s">
        <v>852</v>
      </c>
      <c r="L174" s="44" t="s">
        <v>853</v>
      </c>
      <c r="M174" s="44" t="s">
        <v>1089</v>
      </c>
      <c r="N174" s="44" t="s">
        <v>1088</v>
      </c>
      <c r="O174" s="125"/>
      <c r="S174" s="44"/>
    </row>
    <row r="175" spans="2:22" ht="94.5" x14ac:dyDescent="0.25">
      <c r="B175" s="88">
        <v>160</v>
      </c>
      <c r="C175" s="44" t="s">
        <v>1150</v>
      </c>
      <c r="D175" s="44" t="s">
        <v>1436</v>
      </c>
      <c r="E175" s="44" t="s">
        <v>1151</v>
      </c>
      <c r="F175" s="147" t="s">
        <v>1153</v>
      </c>
      <c r="G175" s="44" t="s">
        <v>1240</v>
      </c>
      <c r="H175" s="44"/>
      <c r="I175" s="44"/>
      <c r="J175" s="44"/>
      <c r="K175" s="44" t="s">
        <v>1154</v>
      </c>
      <c r="L175" s="44" t="s">
        <v>1152</v>
      </c>
      <c r="M175" s="44" t="s">
        <v>1089</v>
      </c>
      <c r="N175" s="44"/>
      <c r="O175" s="125"/>
      <c r="S175" s="44"/>
    </row>
    <row r="176" spans="2:22" ht="96.75" customHeight="1" x14ac:dyDescent="0.25">
      <c r="B176" s="88">
        <v>161</v>
      </c>
      <c r="C176" s="44" t="s">
        <v>1908</v>
      </c>
      <c r="D176" s="44" t="s">
        <v>1534</v>
      </c>
      <c r="E176" s="44" t="s">
        <v>1535</v>
      </c>
      <c r="F176" s="147" t="s">
        <v>1533</v>
      </c>
      <c r="G176" s="44" t="s">
        <v>1536</v>
      </c>
      <c r="H176" s="44"/>
      <c r="I176" s="44"/>
      <c r="J176" s="44"/>
      <c r="K176" s="44" t="s">
        <v>1537</v>
      </c>
      <c r="L176" s="44" t="s">
        <v>1538</v>
      </c>
      <c r="M176" s="44" t="s">
        <v>1089</v>
      </c>
      <c r="N176" s="44" t="s">
        <v>1541</v>
      </c>
      <c r="O176" s="44"/>
      <c r="P176" s="66"/>
      <c r="Q176" s="66"/>
      <c r="R176" s="66"/>
      <c r="S176" s="44"/>
      <c r="T176" s="66"/>
      <c r="U176" s="66"/>
      <c r="V176" s="66"/>
    </row>
    <row r="177" spans="1:15" ht="110.25" x14ac:dyDescent="0.25">
      <c r="A177" s="44"/>
      <c r="B177" s="88">
        <v>162</v>
      </c>
      <c r="C177" s="44" t="s">
        <v>101</v>
      </c>
      <c r="D177" s="44" t="s">
        <v>1436</v>
      </c>
      <c r="E177" s="44" t="s">
        <v>1725</v>
      </c>
      <c r="F177" s="44" t="s">
        <v>1724</v>
      </c>
      <c r="G177" s="44">
        <v>1851</v>
      </c>
      <c r="H177" s="44"/>
      <c r="I177" s="44"/>
      <c r="J177" s="44"/>
      <c r="K177" s="44" t="s">
        <v>1726</v>
      </c>
      <c r="L177" s="44"/>
      <c r="M177" s="44" t="s">
        <v>1089</v>
      </c>
      <c r="N177" s="44"/>
      <c r="O177" s="125"/>
    </row>
    <row r="178" spans="1:15" ht="110.25" x14ac:dyDescent="0.25">
      <c r="A178" s="44"/>
      <c r="B178" s="88">
        <v>163</v>
      </c>
      <c r="C178" s="44" t="s">
        <v>102</v>
      </c>
      <c r="D178" s="44" t="s">
        <v>1436</v>
      </c>
      <c r="E178" s="44" t="s">
        <v>1728</v>
      </c>
      <c r="F178" s="44" t="s">
        <v>1727</v>
      </c>
      <c r="G178" s="44">
        <v>2006</v>
      </c>
      <c r="H178" s="44"/>
      <c r="I178" s="44"/>
      <c r="J178" s="44"/>
      <c r="K178" s="44" t="s">
        <v>1729</v>
      </c>
      <c r="L178" s="44"/>
      <c r="M178" s="44" t="s">
        <v>1089</v>
      </c>
      <c r="N178" s="44"/>
      <c r="O178" s="125"/>
    </row>
    <row r="179" spans="1:15" ht="110.25" x14ac:dyDescent="0.25">
      <c r="A179" s="44"/>
      <c r="B179" s="88">
        <v>164</v>
      </c>
      <c r="C179" s="44" t="s">
        <v>103</v>
      </c>
      <c r="D179" s="44" t="s">
        <v>1436</v>
      </c>
      <c r="E179" s="44" t="s">
        <v>1731</v>
      </c>
      <c r="F179" s="44" t="s">
        <v>1730</v>
      </c>
      <c r="G179" s="44">
        <v>1471</v>
      </c>
      <c r="H179" s="44"/>
      <c r="I179" s="44"/>
      <c r="J179" s="44"/>
      <c r="K179" s="44" t="s">
        <v>1732</v>
      </c>
      <c r="L179" s="44"/>
      <c r="M179" s="44" t="s">
        <v>1089</v>
      </c>
      <c r="N179" s="44"/>
      <c r="O179" s="125"/>
    </row>
    <row r="180" spans="1:15" ht="126" x14ac:dyDescent="0.25">
      <c r="A180" s="44"/>
      <c r="B180" s="88">
        <v>165</v>
      </c>
      <c r="C180" s="44" t="s">
        <v>104</v>
      </c>
      <c r="D180" s="44" t="s">
        <v>1436</v>
      </c>
      <c r="E180" s="44" t="s">
        <v>1734</v>
      </c>
      <c r="F180" s="44" t="s">
        <v>1733</v>
      </c>
      <c r="G180" s="44">
        <v>100</v>
      </c>
      <c r="H180" s="44"/>
      <c r="I180" s="44"/>
      <c r="J180" s="44"/>
      <c r="K180" s="44" t="s">
        <v>1735</v>
      </c>
      <c r="L180" s="44"/>
      <c r="M180" s="44" t="s">
        <v>1089</v>
      </c>
      <c r="N180" s="44"/>
      <c r="O180" s="125"/>
    </row>
    <row r="181" spans="1:15" ht="110.25" x14ac:dyDescent="0.25">
      <c r="A181" s="44"/>
      <c r="B181" s="88">
        <v>166</v>
      </c>
      <c r="C181" s="44" t="s">
        <v>105</v>
      </c>
      <c r="D181" s="44" t="s">
        <v>1436</v>
      </c>
      <c r="E181" s="44" t="s">
        <v>1737</v>
      </c>
      <c r="F181" s="44" t="s">
        <v>1736</v>
      </c>
      <c r="G181" s="44"/>
      <c r="H181" s="44"/>
      <c r="I181" s="44"/>
      <c r="J181" s="44"/>
      <c r="K181" s="44" t="s">
        <v>1738</v>
      </c>
      <c r="L181" s="44"/>
      <c r="M181" s="44" t="s">
        <v>1089</v>
      </c>
      <c r="N181" s="44"/>
      <c r="O181" s="125"/>
    </row>
    <row r="182" spans="1:15" ht="110.25" x14ac:dyDescent="0.25">
      <c r="A182" s="44"/>
      <c r="B182" s="88">
        <v>167</v>
      </c>
      <c r="C182" s="44" t="s">
        <v>106</v>
      </c>
      <c r="D182" s="44" t="s">
        <v>1436</v>
      </c>
      <c r="E182" s="44" t="s">
        <v>1740</v>
      </c>
      <c r="F182" s="44" t="s">
        <v>1739</v>
      </c>
      <c r="G182" s="44">
        <v>2426</v>
      </c>
      <c r="H182" s="44"/>
      <c r="I182" s="44"/>
      <c r="J182" s="44"/>
      <c r="K182" s="44" t="s">
        <v>1741</v>
      </c>
      <c r="L182" s="44"/>
      <c r="M182" s="44" t="s">
        <v>1089</v>
      </c>
      <c r="N182" s="44"/>
      <c r="O182" s="125"/>
    </row>
    <row r="183" spans="1:15" ht="110.25" x14ac:dyDescent="0.25">
      <c r="A183" s="44"/>
      <c r="B183" s="88">
        <v>168</v>
      </c>
      <c r="C183" s="44" t="s">
        <v>763</v>
      </c>
      <c r="D183" s="44" t="s">
        <v>1436</v>
      </c>
      <c r="E183" s="44" t="s">
        <v>1743</v>
      </c>
      <c r="F183" s="44" t="s">
        <v>1742</v>
      </c>
      <c r="G183" s="44">
        <v>365</v>
      </c>
      <c r="H183" s="44"/>
      <c r="I183" s="44"/>
      <c r="J183" s="44"/>
      <c r="K183" s="44" t="s">
        <v>1744</v>
      </c>
      <c r="L183" s="44"/>
      <c r="M183" s="44" t="s">
        <v>1089</v>
      </c>
      <c r="N183" s="44"/>
      <c r="O183" s="125"/>
    </row>
    <row r="184" spans="1:15" ht="126" x14ac:dyDescent="0.25">
      <c r="A184" s="44"/>
      <c r="B184" s="88">
        <v>169</v>
      </c>
      <c r="C184" s="44" t="s">
        <v>764</v>
      </c>
      <c r="D184" s="44" t="s">
        <v>1436</v>
      </c>
      <c r="E184" s="44" t="s">
        <v>1746</v>
      </c>
      <c r="F184" s="44" t="s">
        <v>1745</v>
      </c>
      <c r="G184" s="44">
        <v>229</v>
      </c>
      <c r="H184" s="44"/>
      <c r="I184" s="44"/>
      <c r="J184" s="44"/>
      <c r="K184" s="44" t="s">
        <v>1747</v>
      </c>
      <c r="L184" s="44"/>
      <c r="M184" s="44" t="s">
        <v>1089</v>
      </c>
      <c r="N184" s="44"/>
      <c r="O184" s="125"/>
    </row>
    <row r="185" spans="1:15" ht="78.75" x14ac:dyDescent="0.25">
      <c r="A185" s="44"/>
      <c r="B185" s="88">
        <v>170</v>
      </c>
      <c r="C185" s="44" t="s">
        <v>107</v>
      </c>
      <c r="D185" s="44" t="s">
        <v>1436</v>
      </c>
      <c r="E185" s="44" t="s">
        <v>1749</v>
      </c>
      <c r="F185" s="44" t="s">
        <v>1748</v>
      </c>
      <c r="G185" s="44">
        <v>1680</v>
      </c>
      <c r="H185" s="44"/>
      <c r="I185" s="44"/>
      <c r="J185" s="44"/>
      <c r="K185" s="44" t="s">
        <v>1750</v>
      </c>
      <c r="L185" s="44"/>
      <c r="M185" s="44" t="s">
        <v>1089</v>
      </c>
      <c r="N185" s="44"/>
      <c r="O185" s="125"/>
    </row>
    <row r="186" spans="1:15" ht="94.5" x14ac:dyDescent="0.25">
      <c r="A186" s="44"/>
      <c r="B186" s="88">
        <v>171</v>
      </c>
      <c r="C186" s="44" t="s">
        <v>108</v>
      </c>
      <c r="D186" s="44" t="s">
        <v>1436</v>
      </c>
      <c r="E186" s="44" t="s">
        <v>1752</v>
      </c>
      <c r="F186" s="44" t="s">
        <v>1751</v>
      </c>
      <c r="G186" s="44">
        <v>1300</v>
      </c>
      <c r="H186" s="44"/>
      <c r="I186" s="44"/>
      <c r="J186" s="44"/>
      <c r="K186" s="44" t="s">
        <v>1753</v>
      </c>
      <c r="L186" s="44"/>
      <c r="M186" s="44" t="s">
        <v>1089</v>
      </c>
      <c r="N186" s="44"/>
      <c r="O186" s="125"/>
    </row>
    <row r="187" spans="1:15" ht="110.25" x14ac:dyDescent="0.25">
      <c r="A187" s="44"/>
      <c r="B187" s="88">
        <v>172</v>
      </c>
      <c r="C187" s="44" t="s">
        <v>109</v>
      </c>
      <c r="D187" s="44" t="s">
        <v>1436</v>
      </c>
      <c r="E187" s="44" t="s">
        <v>1755</v>
      </c>
      <c r="F187" s="44" t="s">
        <v>1754</v>
      </c>
      <c r="G187" s="44">
        <v>218</v>
      </c>
      <c r="H187" s="44"/>
      <c r="I187" s="44"/>
      <c r="J187" s="44"/>
      <c r="K187" s="44" t="s">
        <v>1756</v>
      </c>
      <c r="L187" s="44"/>
      <c r="M187" s="44" t="s">
        <v>1089</v>
      </c>
      <c r="N187" s="44"/>
      <c r="O187" s="125"/>
    </row>
    <row r="188" spans="1:15" ht="126" x14ac:dyDescent="0.25">
      <c r="A188" s="44"/>
      <c r="B188" s="88">
        <v>173</v>
      </c>
      <c r="C188" s="44" t="s">
        <v>110</v>
      </c>
      <c r="D188" s="44" t="s">
        <v>1436</v>
      </c>
      <c r="E188" s="44" t="s">
        <v>1758</v>
      </c>
      <c r="F188" s="44" t="s">
        <v>1757</v>
      </c>
      <c r="G188" s="44">
        <v>94</v>
      </c>
      <c r="H188" s="44"/>
      <c r="I188" s="44"/>
      <c r="J188" s="44"/>
      <c r="K188" s="44" t="s">
        <v>1759</v>
      </c>
      <c r="L188" s="44"/>
      <c r="M188" s="44" t="s">
        <v>1089</v>
      </c>
      <c r="N188" s="44"/>
      <c r="O188" s="125"/>
    </row>
    <row r="189" spans="1:15" ht="141.75" x14ac:dyDescent="0.25">
      <c r="A189" s="44"/>
      <c r="B189" s="88">
        <v>174</v>
      </c>
      <c r="C189" s="44" t="s">
        <v>765</v>
      </c>
      <c r="D189" s="44" t="s">
        <v>1436</v>
      </c>
      <c r="E189" s="44" t="s">
        <v>1761</v>
      </c>
      <c r="F189" s="44" t="s">
        <v>1760</v>
      </c>
      <c r="G189" s="44">
        <v>157</v>
      </c>
      <c r="H189" s="44"/>
      <c r="I189" s="44"/>
      <c r="J189" s="44"/>
      <c r="K189" s="44" t="s">
        <v>1762</v>
      </c>
      <c r="L189" s="44"/>
      <c r="M189" s="44" t="s">
        <v>1089</v>
      </c>
      <c r="N189" s="44"/>
      <c r="O189" s="125"/>
    </row>
    <row r="190" spans="1:15" ht="204.75" x14ac:dyDescent="0.25">
      <c r="A190" s="44"/>
      <c r="B190" s="88">
        <v>175</v>
      </c>
      <c r="C190" s="44" t="s">
        <v>111</v>
      </c>
      <c r="D190" s="44" t="s">
        <v>1436</v>
      </c>
      <c r="E190" s="44" t="s">
        <v>1764</v>
      </c>
      <c r="F190" s="44" t="s">
        <v>1763</v>
      </c>
      <c r="G190" s="44">
        <v>1133</v>
      </c>
      <c r="H190" s="44"/>
      <c r="I190" s="44"/>
      <c r="J190" s="44"/>
      <c r="K190" s="44" t="s">
        <v>1765</v>
      </c>
      <c r="L190" s="44"/>
      <c r="M190" s="44" t="s">
        <v>1089</v>
      </c>
      <c r="N190" s="44" t="s">
        <v>2007</v>
      </c>
      <c r="O190" s="125"/>
    </row>
    <row r="191" spans="1:15" ht="126" x14ac:dyDescent="0.25">
      <c r="A191" s="44"/>
      <c r="B191" s="88">
        <v>176</v>
      </c>
      <c r="C191" s="44" t="s">
        <v>112</v>
      </c>
      <c r="D191" s="44" t="s">
        <v>1436</v>
      </c>
      <c r="E191" s="44" t="s">
        <v>1888</v>
      </c>
      <c r="F191" s="44" t="s">
        <v>1766</v>
      </c>
      <c r="G191" s="44">
        <v>536</v>
      </c>
      <c r="H191" s="44"/>
      <c r="I191" s="44"/>
      <c r="J191" s="44"/>
      <c r="K191" s="44" t="s">
        <v>1767</v>
      </c>
      <c r="L191" s="44"/>
      <c r="M191" s="44" t="s">
        <v>1089</v>
      </c>
      <c r="N191" s="44"/>
      <c r="O191" s="125"/>
    </row>
    <row r="192" spans="1:15" ht="141.75" x14ac:dyDescent="0.25">
      <c r="A192" s="44"/>
      <c r="B192" s="88">
        <v>177</v>
      </c>
      <c r="C192" s="44" t="s">
        <v>766</v>
      </c>
      <c r="D192" s="44" t="s">
        <v>1436</v>
      </c>
      <c r="E192" s="44" t="s">
        <v>1769</v>
      </c>
      <c r="F192" s="44" t="s">
        <v>1768</v>
      </c>
      <c r="G192" s="44">
        <v>200</v>
      </c>
      <c r="H192" s="44"/>
      <c r="I192" s="44"/>
      <c r="J192" s="44"/>
      <c r="K192" s="44" t="s">
        <v>1770</v>
      </c>
      <c r="L192" s="44"/>
      <c r="M192" s="44" t="s">
        <v>1089</v>
      </c>
      <c r="N192" s="44"/>
      <c r="O192" s="125"/>
    </row>
    <row r="193" spans="1:15" ht="141.75" x14ac:dyDescent="0.25">
      <c r="A193" s="44"/>
      <c r="B193" s="88">
        <v>178</v>
      </c>
      <c r="C193" s="44" t="s">
        <v>113</v>
      </c>
      <c r="D193" s="44" t="s">
        <v>1436</v>
      </c>
      <c r="E193" s="44" t="s">
        <v>1772</v>
      </c>
      <c r="F193" s="44" t="s">
        <v>1771</v>
      </c>
      <c r="G193" s="44">
        <v>122</v>
      </c>
      <c r="H193" s="44"/>
      <c r="I193" s="44"/>
      <c r="J193" s="44"/>
      <c r="K193" s="44" t="s">
        <v>1773</v>
      </c>
      <c r="L193" s="44"/>
      <c r="M193" s="44" t="s">
        <v>1089</v>
      </c>
      <c r="N193" s="44"/>
      <c r="O193" s="125"/>
    </row>
    <row r="194" spans="1:15" ht="110.25" x14ac:dyDescent="0.25">
      <c r="A194" s="44"/>
      <c r="B194" s="88">
        <v>179</v>
      </c>
      <c r="C194" s="44" t="s">
        <v>114</v>
      </c>
      <c r="D194" s="44" t="s">
        <v>1436</v>
      </c>
      <c r="E194" s="44" t="s">
        <v>1775</v>
      </c>
      <c r="F194" s="44" t="s">
        <v>1774</v>
      </c>
      <c r="G194" s="44">
        <v>479</v>
      </c>
      <c r="H194" s="44"/>
      <c r="I194" s="44"/>
      <c r="J194" s="44"/>
      <c r="K194" s="44" t="s">
        <v>1776</v>
      </c>
      <c r="L194" s="44"/>
      <c r="M194" s="44" t="s">
        <v>1089</v>
      </c>
      <c r="N194" s="44"/>
      <c r="O194" s="125"/>
    </row>
    <row r="195" spans="1:15" ht="126" x14ac:dyDescent="0.25">
      <c r="A195" s="44"/>
      <c r="B195" s="88">
        <v>180</v>
      </c>
      <c r="C195" s="44" t="s">
        <v>1909</v>
      </c>
      <c r="D195" s="44" t="s">
        <v>1436</v>
      </c>
      <c r="E195" s="44" t="s">
        <v>1778</v>
      </c>
      <c r="F195" s="44" t="s">
        <v>1777</v>
      </c>
      <c r="G195" s="44">
        <v>143</v>
      </c>
      <c r="H195" s="44"/>
      <c r="I195" s="44"/>
      <c r="J195" s="44"/>
      <c r="K195" s="44" t="s">
        <v>1779</v>
      </c>
      <c r="L195" s="44"/>
      <c r="M195" s="44" t="s">
        <v>1089</v>
      </c>
      <c r="N195" s="44"/>
      <c r="O195" s="125"/>
    </row>
    <row r="196" spans="1:15" ht="110.25" x14ac:dyDescent="0.25">
      <c r="A196" s="44"/>
      <c r="B196" s="88">
        <v>181</v>
      </c>
      <c r="C196" s="44" t="s">
        <v>193</v>
      </c>
      <c r="D196" s="44" t="s">
        <v>1436</v>
      </c>
      <c r="E196" s="44" t="s">
        <v>1781</v>
      </c>
      <c r="F196" s="44" t="s">
        <v>1780</v>
      </c>
      <c r="G196" s="44">
        <v>219</v>
      </c>
      <c r="H196" s="44"/>
      <c r="I196" s="44"/>
      <c r="J196" s="44"/>
      <c r="K196" s="44" t="s">
        <v>1782</v>
      </c>
      <c r="L196" s="44"/>
      <c r="M196" s="44" t="s">
        <v>1089</v>
      </c>
      <c r="N196" s="44"/>
      <c r="O196" s="125"/>
    </row>
    <row r="197" spans="1:15" ht="141.75" x14ac:dyDescent="0.25">
      <c r="A197" s="44"/>
      <c r="B197" s="88">
        <v>182</v>
      </c>
      <c r="C197" s="44" t="s">
        <v>238</v>
      </c>
      <c r="D197" s="44" t="s">
        <v>1436</v>
      </c>
      <c r="E197" s="44" t="s">
        <v>1890</v>
      </c>
      <c r="F197" s="44" t="s">
        <v>1891</v>
      </c>
      <c r="G197" s="44">
        <v>356</v>
      </c>
      <c r="H197" s="44"/>
      <c r="I197" s="44"/>
      <c r="J197" s="44"/>
      <c r="K197" s="44" t="s">
        <v>1892</v>
      </c>
      <c r="L197" s="44"/>
      <c r="M197" s="44" t="s">
        <v>1089</v>
      </c>
      <c r="N197" s="44" t="s">
        <v>2008</v>
      </c>
      <c r="O197" s="125"/>
    </row>
    <row r="198" spans="1:15" ht="110.25" x14ac:dyDescent="0.25">
      <c r="A198" s="44"/>
      <c r="B198" s="88">
        <v>183</v>
      </c>
      <c r="C198" s="44" t="s">
        <v>239</v>
      </c>
      <c r="D198" s="44" t="s">
        <v>1436</v>
      </c>
      <c r="E198" s="44" t="s">
        <v>1972</v>
      </c>
      <c r="F198" s="44" t="s">
        <v>1973</v>
      </c>
      <c r="G198" s="44">
        <v>152</v>
      </c>
      <c r="H198" s="44"/>
      <c r="I198" s="44"/>
      <c r="J198" s="44"/>
      <c r="K198" s="44" t="s">
        <v>1974</v>
      </c>
      <c r="L198" s="44"/>
      <c r="M198" s="44" t="s">
        <v>1089</v>
      </c>
      <c r="N198" s="44" t="s">
        <v>1975</v>
      </c>
      <c r="O198" s="125"/>
    </row>
    <row r="199" spans="1:15" ht="94.5" x14ac:dyDescent="0.25">
      <c r="A199" s="44"/>
      <c r="B199" s="88">
        <v>184</v>
      </c>
      <c r="C199" s="44" t="s">
        <v>240</v>
      </c>
      <c r="D199" s="44" t="s">
        <v>1436</v>
      </c>
      <c r="E199" s="44" t="s">
        <v>1976</v>
      </c>
      <c r="F199" s="44" t="s">
        <v>1977</v>
      </c>
      <c r="G199" s="44">
        <v>1103</v>
      </c>
      <c r="H199" s="44"/>
      <c r="I199" s="44"/>
      <c r="J199" s="44"/>
      <c r="K199" s="44" t="s">
        <v>1978</v>
      </c>
      <c r="L199" s="44"/>
      <c r="M199" s="44" t="s">
        <v>1089</v>
      </c>
      <c r="N199" s="44" t="s">
        <v>1979</v>
      </c>
      <c r="O199" s="125"/>
    </row>
    <row r="200" spans="1:15" ht="157.5" x14ac:dyDescent="0.25">
      <c r="A200" s="44"/>
      <c r="B200" s="88">
        <v>185</v>
      </c>
      <c r="C200" s="44" t="s">
        <v>241</v>
      </c>
      <c r="D200" s="44" t="s">
        <v>1436</v>
      </c>
      <c r="E200" s="44" t="s">
        <v>1980</v>
      </c>
      <c r="F200" s="154" t="s">
        <v>1981</v>
      </c>
      <c r="G200" s="44">
        <v>6732</v>
      </c>
      <c r="H200" s="44"/>
      <c r="I200" s="44"/>
      <c r="J200" s="44"/>
      <c r="K200" s="44" t="s">
        <v>1983</v>
      </c>
      <c r="L200" s="44"/>
      <c r="M200" s="44" t="s">
        <v>1089</v>
      </c>
      <c r="N200" s="44" t="s">
        <v>1982</v>
      </c>
      <c r="O200" s="125"/>
    </row>
    <row r="201" spans="1:15" ht="173.25" x14ac:dyDescent="0.25">
      <c r="A201" s="44"/>
      <c r="B201" s="88">
        <v>186</v>
      </c>
      <c r="C201" s="44" t="s">
        <v>242</v>
      </c>
      <c r="D201" s="155" t="s">
        <v>1436</v>
      </c>
      <c r="E201" s="155" t="s">
        <v>1984</v>
      </c>
      <c r="F201" s="154" t="s">
        <v>1985</v>
      </c>
      <c r="G201" s="44">
        <v>355</v>
      </c>
      <c r="H201" s="44"/>
      <c r="I201" s="44"/>
      <c r="J201" s="44"/>
      <c r="K201" s="44" t="s">
        <v>1986</v>
      </c>
      <c r="L201" s="44"/>
      <c r="M201" s="44" t="s">
        <v>1089</v>
      </c>
      <c r="N201" s="44" t="s">
        <v>1987</v>
      </c>
      <c r="O201" s="125"/>
    </row>
    <row r="202" spans="1:15" ht="204.75" x14ac:dyDescent="0.25">
      <c r="A202" s="44"/>
      <c r="B202" s="88">
        <v>187</v>
      </c>
      <c r="C202" s="44" t="s">
        <v>243</v>
      </c>
      <c r="D202" s="44" t="s">
        <v>1436</v>
      </c>
      <c r="E202" s="140" t="s">
        <v>1988</v>
      </c>
      <c r="F202" s="154" t="s">
        <v>1989</v>
      </c>
      <c r="G202" s="44">
        <v>16</v>
      </c>
      <c r="H202" s="44"/>
      <c r="I202" s="44"/>
      <c r="J202" s="44"/>
      <c r="K202" s="44" t="s">
        <v>1990</v>
      </c>
      <c r="L202" s="44"/>
      <c r="M202" s="44" t="s">
        <v>1089</v>
      </c>
      <c r="N202" s="44" t="s">
        <v>1991</v>
      </c>
      <c r="O202" s="125"/>
    </row>
    <row r="203" spans="1:15" ht="110.25" x14ac:dyDescent="0.25">
      <c r="A203" s="44"/>
      <c r="B203" s="88">
        <v>188</v>
      </c>
      <c r="C203" s="44" t="s">
        <v>244</v>
      </c>
      <c r="D203" s="44" t="s">
        <v>1436</v>
      </c>
      <c r="E203" s="140" t="s">
        <v>1992</v>
      </c>
      <c r="F203" s="154" t="s">
        <v>1993</v>
      </c>
      <c r="G203" s="44">
        <v>19</v>
      </c>
      <c r="H203" s="44"/>
      <c r="I203" s="44"/>
      <c r="J203" s="44"/>
      <c r="K203" s="44" t="s">
        <v>1994</v>
      </c>
      <c r="L203" s="44"/>
      <c r="M203" s="44" t="s">
        <v>1089</v>
      </c>
      <c r="N203" s="44" t="s">
        <v>1995</v>
      </c>
      <c r="O203" s="125"/>
    </row>
    <row r="204" spans="1:15" ht="110.25" x14ac:dyDescent="0.25">
      <c r="A204" s="44"/>
      <c r="B204" s="88">
        <v>189</v>
      </c>
      <c r="C204" s="44" t="s">
        <v>245</v>
      </c>
      <c r="D204" s="44" t="s">
        <v>1436</v>
      </c>
      <c r="E204" s="140" t="s">
        <v>1996</v>
      </c>
      <c r="F204" s="154" t="s">
        <v>1997</v>
      </c>
      <c r="G204" s="44">
        <v>214</v>
      </c>
      <c r="H204" s="44"/>
      <c r="I204" s="44"/>
      <c r="J204" s="44"/>
      <c r="K204" s="44" t="s">
        <v>1998</v>
      </c>
      <c r="L204" s="44"/>
      <c r="M204" s="44" t="s">
        <v>1089</v>
      </c>
      <c r="N204" s="44" t="s">
        <v>1999</v>
      </c>
      <c r="O204" s="125"/>
    </row>
    <row r="205" spans="1:15" ht="110.25" x14ac:dyDescent="0.25">
      <c r="A205" s="44"/>
      <c r="B205" s="88">
        <v>190</v>
      </c>
      <c r="C205" s="44" t="s">
        <v>246</v>
      </c>
      <c r="D205" s="44" t="s">
        <v>1436</v>
      </c>
      <c r="E205" s="140" t="s">
        <v>1755</v>
      </c>
      <c r="F205" s="154" t="s">
        <v>2000</v>
      </c>
      <c r="G205" s="44">
        <v>2009</v>
      </c>
      <c r="H205" s="44"/>
      <c r="I205" s="44"/>
      <c r="J205" s="44"/>
      <c r="K205" s="44" t="s">
        <v>2001</v>
      </c>
      <c r="L205" s="44"/>
      <c r="M205" s="44" t="s">
        <v>1089</v>
      </c>
      <c r="N205" s="44" t="s">
        <v>2002</v>
      </c>
      <c r="O205" s="125"/>
    </row>
    <row r="206" spans="1:15" ht="204.75" x14ac:dyDescent="0.25">
      <c r="A206" s="44"/>
      <c r="B206" s="88">
        <v>191</v>
      </c>
      <c r="C206" s="44" t="s">
        <v>247</v>
      </c>
      <c r="D206" s="44" t="s">
        <v>1436</v>
      </c>
      <c r="E206" s="140" t="s">
        <v>2003</v>
      </c>
      <c r="F206" s="154" t="s">
        <v>2004</v>
      </c>
      <c r="G206" s="44">
        <v>7970</v>
      </c>
      <c r="H206" s="44"/>
      <c r="I206" s="44"/>
      <c r="J206" s="44"/>
      <c r="K206" s="44" t="s">
        <v>2005</v>
      </c>
      <c r="L206" s="44"/>
      <c r="M206" s="44" t="s">
        <v>1089</v>
      </c>
      <c r="N206" s="44" t="s">
        <v>2006</v>
      </c>
      <c r="O206" s="125"/>
    </row>
    <row r="207" spans="1:15" ht="110.25" x14ac:dyDescent="0.25">
      <c r="A207" s="44"/>
      <c r="B207" s="88">
        <v>192</v>
      </c>
      <c r="C207" s="44" t="s">
        <v>248</v>
      </c>
      <c r="D207" s="44" t="s">
        <v>1436</v>
      </c>
      <c r="E207" s="156" t="s">
        <v>2011</v>
      </c>
      <c r="F207" s="154" t="s">
        <v>2012</v>
      </c>
      <c r="G207" s="44">
        <v>460</v>
      </c>
      <c r="H207" s="44"/>
      <c r="I207" s="44"/>
      <c r="J207" s="44"/>
      <c r="K207" s="44" t="s">
        <v>2013</v>
      </c>
      <c r="L207" s="44"/>
      <c r="M207" s="44" t="s">
        <v>1089</v>
      </c>
      <c r="N207" s="44" t="s">
        <v>2014</v>
      </c>
      <c r="O207" s="125"/>
    </row>
    <row r="208" spans="1:15" ht="141.75" x14ac:dyDescent="0.25">
      <c r="A208" s="44"/>
      <c r="B208" s="88">
        <v>193</v>
      </c>
      <c r="C208" s="44" t="s">
        <v>249</v>
      </c>
      <c r="D208" s="44" t="s">
        <v>1436</v>
      </c>
      <c r="E208" s="44" t="s">
        <v>1893</v>
      </c>
      <c r="F208" s="44" t="s">
        <v>1894</v>
      </c>
      <c r="G208" s="44">
        <v>2148</v>
      </c>
      <c r="H208" s="44"/>
      <c r="I208" s="44"/>
      <c r="J208" s="44"/>
      <c r="K208" s="44" t="s">
        <v>1895</v>
      </c>
      <c r="L208" s="44"/>
      <c r="M208" s="44" t="s">
        <v>1089</v>
      </c>
      <c r="N208" s="44"/>
      <c r="O208" s="125"/>
    </row>
    <row r="209" spans="1:15" ht="94.5" x14ac:dyDescent="0.25">
      <c r="B209" s="88">
        <v>194</v>
      </c>
      <c r="C209" s="44" t="s">
        <v>2041</v>
      </c>
      <c r="D209" s="44" t="s">
        <v>2025</v>
      </c>
      <c r="E209" s="44" t="s">
        <v>2026</v>
      </c>
      <c r="F209" s="44" t="s">
        <v>2027</v>
      </c>
      <c r="G209" s="44">
        <v>9300</v>
      </c>
      <c r="H209" s="44"/>
      <c r="I209" s="44"/>
      <c r="J209" s="44"/>
      <c r="K209" s="44" t="s">
        <v>2028</v>
      </c>
      <c r="L209" s="44"/>
      <c r="M209" s="44" t="s">
        <v>1089</v>
      </c>
      <c r="N209" s="44"/>
      <c r="O209" s="125"/>
    </row>
    <row r="210" spans="1:15" ht="94.5" x14ac:dyDescent="0.25">
      <c r="B210" s="88">
        <v>195</v>
      </c>
      <c r="C210" s="44" t="s">
        <v>2042</v>
      </c>
      <c r="D210" s="44" t="s">
        <v>2025</v>
      </c>
      <c r="E210" s="44" t="s">
        <v>2026</v>
      </c>
      <c r="F210" s="44" t="s">
        <v>2029</v>
      </c>
      <c r="G210" s="44">
        <v>4064</v>
      </c>
      <c r="H210" s="44"/>
      <c r="I210" s="44"/>
      <c r="J210" s="44"/>
      <c r="K210" s="44" t="s">
        <v>2030</v>
      </c>
      <c r="L210" s="44"/>
      <c r="M210" s="44" t="s">
        <v>1089</v>
      </c>
      <c r="N210" s="44"/>
      <c r="O210" s="125"/>
    </row>
    <row r="211" spans="1:15" ht="94.5" x14ac:dyDescent="0.25">
      <c r="B211" s="88">
        <v>196</v>
      </c>
      <c r="C211" s="44" t="s">
        <v>2043</v>
      </c>
      <c r="D211" s="44" t="s">
        <v>2025</v>
      </c>
      <c r="E211" s="44" t="s">
        <v>2026</v>
      </c>
      <c r="F211" s="44" t="s">
        <v>2031</v>
      </c>
      <c r="G211" s="44">
        <v>33</v>
      </c>
      <c r="H211" s="44"/>
      <c r="I211" s="44"/>
      <c r="J211" s="44"/>
      <c r="K211" s="44" t="s">
        <v>2032</v>
      </c>
      <c r="L211" s="44"/>
      <c r="M211" s="44" t="s">
        <v>1089</v>
      </c>
      <c r="N211" s="44"/>
      <c r="O211" s="125"/>
    </row>
    <row r="212" spans="1:15" ht="94.5" x14ac:dyDescent="0.25">
      <c r="B212" s="88">
        <v>197</v>
      </c>
      <c r="C212" s="44" t="s">
        <v>2044</v>
      </c>
      <c r="D212" s="44" t="s">
        <v>2025</v>
      </c>
      <c r="E212" s="44" t="s">
        <v>2026</v>
      </c>
      <c r="F212" s="44" t="s">
        <v>2033</v>
      </c>
      <c r="G212" s="44">
        <v>31405</v>
      </c>
      <c r="H212" s="44"/>
      <c r="I212" s="44"/>
      <c r="J212" s="44"/>
      <c r="K212" s="44" t="s">
        <v>2034</v>
      </c>
      <c r="L212" s="44"/>
      <c r="M212" s="44" t="s">
        <v>1089</v>
      </c>
      <c r="N212" s="44"/>
      <c r="O212" s="125"/>
    </row>
    <row r="213" spans="1:15" x14ac:dyDescent="0.25">
      <c r="B213" s="88"/>
      <c r="C213" s="128"/>
      <c r="D213" s="127" t="s">
        <v>1889</v>
      </c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25"/>
    </row>
    <row r="214" spans="1:15" ht="60" customHeight="1" x14ac:dyDescent="0.25">
      <c r="A214" s="44" t="s">
        <v>2050</v>
      </c>
      <c r="B214" s="45">
        <v>198</v>
      </c>
      <c r="C214" s="44" t="s">
        <v>94</v>
      </c>
      <c r="D214" s="44" t="s">
        <v>1783</v>
      </c>
      <c r="E214" s="44" t="s">
        <v>1784</v>
      </c>
      <c r="F214" s="44" t="s">
        <v>1785</v>
      </c>
      <c r="G214" s="44">
        <v>3077</v>
      </c>
      <c r="H214" s="44"/>
      <c r="I214" s="44"/>
      <c r="J214" s="44"/>
      <c r="K214" s="44" t="s">
        <v>1786</v>
      </c>
      <c r="L214" s="44"/>
      <c r="M214" s="44" t="s">
        <v>1089</v>
      </c>
      <c r="N214" s="44"/>
      <c r="O214" s="125"/>
    </row>
    <row r="215" spans="1:15" ht="60" customHeight="1" x14ac:dyDescent="0.25">
      <c r="A215" s="44"/>
      <c r="B215" s="45">
        <v>199</v>
      </c>
      <c r="C215" s="44" t="s">
        <v>94</v>
      </c>
      <c r="D215" s="44" t="s">
        <v>1783</v>
      </c>
      <c r="E215" s="44" t="s">
        <v>1788</v>
      </c>
      <c r="F215" s="44" t="s">
        <v>1787</v>
      </c>
      <c r="G215" s="44">
        <v>1431</v>
      </c>
      <c r="H215" s="44"/>
      <c r="I215" s="44"/>
      <c r="J215" s="44"/>
      <c r="K215" s="44" t="s">
        <v>1789</v>
      </c>
      <c r="L215" s="44"/>
      <c r="M215" s="44" t="s">
        <v>1089</v>
      </c>
      <c r="N215" s="44"/>
      <c r="O215" s="125"/>
    </row>
    <row r="216" spans="1:15" ht="60" customHeight="1" x14ac:dyDescent="0.25">
      <c r="A216" s="44"/>
      <c r="B216" s="45">
        <v>200</v>
      </c>
      <c r="C216" s="44" t="s">
        <v>94</v>
      </c>
      <c r="D216" s="44" t="s">
        <v>1783</v>
      </c>
      <c r="E216" s="44" t="s">
        <v>1788</v>
      </c>
      <c r="F216" s="44" t="s">
        <v>1790</v>
      </c>
      <c r="G216" s="44">
        <v>5178</v>
      </c>
      <c r="H216" s="44"/>
      <c r="I216" s="44"/>
      <c r="J216" s="44"/>
      <c r="K216" s="44" t="s">
        <v>1791</v>
      </c>
      <c r="L216" s="44"/>
      <c r="M216" s="44" t="s">
        <v>1089</v>
      </c>
      <c r="N216" s="44"/>
      <c r="O216" s="125"/>
    </row>
    <row r="217" spans="1:15" ht="60" customHeight="1" x14ac:dyDescent="0.25">
      <c r="A217" s="44"/>
      <c r="B217" s="45">
        <v>201</v>
      </c>
      <c r="C217" s="44" t="s">
        <v>94</v>
      </c>
      <c r="D217" s="44" t="s">
        <v>1783</v>
      </c>
      <c r="E217" s="44" t="s">
        <v>1788</v>
      </c>
      <c r="F217" s="44" t="s">
        <v>1792</v>
      </c>
      <c r="G217" s="44">
        <v>11780</v>
      </c>
      <c r="H217" s="44"/>
      <c r="I217" s="44"/>
      <c r="J217" s="44"/>
      <c r="K217" s="44" t="s">
        <v>1793</v>
      </c>
      <c r="L217" s="44"/>
      <c r="M217" s="44" t="s">
        <v>1089</v>
      </c>
      <c r="N217" s="44"/>
      <c r="O217" s="125"/>
    </row>
    <row r="218" spans="1:15" ht="60" customHeight="1" x14ac:dyDescent="0.25">
      <c r="A218" s="44"/>
      <c r="B218" s="45">
        <v>202</v>
      </c>
      <c r="C218" s="44" t="s">
        <v>94</v>
      </c>
      <c r="D218" s="44" t="s">
        <v>1783</v>
      </c>
      <c r="E218" s="44" t="s">
        <v>1788</v>
      </c>
      <c r="F218" s="44" t="s">
        <v>1794</v>
      </c>
      <c r="G218" s="44">
        <v>1041</v>
      </c>
      <c r="H218" s="44"/>
      <c r="I218" s="44"/>
      <c r="J218" s="44"/>
      <c r="K218" s="44" t="s">
        <v>1795</v>
      </c>
      <c r="L218" s="44"/>
      <c r="M218" s="44" t="s">
        <v>1089</v>
      </c>
      <c r="N218" s="44"/>
      <c r="O218" s="125"/>
    </row>
    <row r="219" spans="1:15" ht="60" customHeight="1" x14ac:dyDescent="0.25">
      <c r="A219" s="44"/>
      <c r="B219" s="45">
        <v>203</v>
      </c>
      <c r="C219" s="44" t="s">
        <v>94</v>
      </c>
      <c r="D219" s="44" t="s">
        <v>1783</v>
      </c>
      <c r="E219" s="44" t="s">
        <v>1788</v>
      </c>
      <c r="F219" s="44" t="s">
        <v>1796</v>
      </c>
      <c r="G219" s="44">
        <v>376</v>
      </c>
      <c r="H219" s="44"/>
      <c r="I219" s="44"/>
      <c r="J219" s="44"/>
      <c r="K219" s="44" t="s">
        <v>1797</v>
      </c>
      <c r="L219" s="44"/>
      <c r="M219" s="44" t="s">
        <v>1089</v>
      </c>
      <c r="N219" s="44"/>
      <c r="O219" s="125"/>
    </row>
    <row r="220" spans="1:15" ht="60" customHeight="1" x14ac:dyDescent="0.25">
      <c r="A220" s="44"/>
      <c r="B220" s="45">
        <v>204</v>
      </c>
      <c r="C220" s="44" t="s">
        <v>94</v>
      </c>
      <c r="D220" s="44" t="s">
        <v>1783</v>
      </c>
      <c r="E220" s="44" t="s">
        <v>1788</v>
      </c>
      <c r="F220" s="44" t="s">
        <v>1798</v>
      </c>
      <c r="G220" s="44">
        <v>3868</v>
      </c>
      <c r="H220" s="44"/>
      <c r="I220" s="44"/>
      <c r="J220" s="44"/>
      <c r="K220" s="44" t="s">
        <v>1799</v>
      </c>
      <c r="L220" s="44"/>
      <c r="M220" s="44" t="s">
        <v>1089</v>
      </c>
      <c r="N220" s="44"/>
      <c r="O220" s="125"/>
    </row>
    <row r="221" spans="1:15" ht="60" customHeight="1" x14ac:dyDescent="0.25">
      <c r="A221" s="44"/>
      <c r="B221" s="45">
        <v>205</v>
      </c>
      <c r="C221" s="44" t="s">
        <v>94</v>
      </c>
      <c r="D221" s="44" t="s">
        <v>1783</v>
      </c>
      <c r="E221" s="44" t="s">
        <v>1788</v>
      </c>
      <c r="F221" s="44" t="s">
        <v>1800</v>
      </c>
      <c r="G221" s="44">
        <v>8630</v>
      </c>
      <c r="H221" s="44"/>
      <c r="I221" s="44"/>
      <c r="J221" s="44"/>
      <c r="K221" s="44" t="s">
        <v>1801</v>
      </c>
      <c r="L221" s="44"/>
      <c r="M221" s="44" t="s">
        <v>1089</v>
      </c>
      <c r="N221" s="44"/>
      <c r="O221" s="125"/>
    </row>
    <row r="222" spans="1:15" ht="60" customHeight="1" x14ac:dyDescent="0.25">
      <c r="A222" s="44"/>
      <c r="B222" s="45">
        <v>206</v>
      </c>
      <c r="C222" s="44" t="s">
        <v>94</v>
      </c>
      <c r="D222" s="44" t="s">
        <v>1783</v>
      </c>
      <c r="E222" s="44" t="s">
        <v>1788</v>
      </c>
      <c r="F222" s="44" t="s">
        <v>1798</v>
      </c>
      <c r="G222" s="44">
        <v>3868</v>
      </c>
      <c r="H222" s="44"/>
      <c r="I222" s="44"/>
      <c r="J222" s="44"/>
      <c r="K222" s="44" t="s">
        <v>1799</v>
      </c>
      <c r="L222" s="44"/>
      <c r="M222" s="44" t="s">
        <v>1089</v>
      </c>
      <c r="N222" s="44"/>
      <c r="O222" s="125"/>
    </row>
    <row r="223" spans="1:15" ht="60" customHeight="1" x14ac:dyDescent="0.25">
      <c r="A223" s="44"/>
      <c r="B223" s="45">
        <v>207</v>
      </c>
      <c r="C223" s="44" t="s">
        <v>94</v>
      </c>
      <c r="D223" s="44" t="s">
        <v>1783</v>
      </c>
      <c r="E223" s="44" t="s">
        <v>1788</v>
      </c>
      <c r="F223" s="44" t="s">
        <v>1800</v>
      </c>
      <c r="G223" s="44">
        <v>8630</v>
      </c>
      <c r="H223" s="44"/>
      <c r="I223" s="44"/>
      <c r="J223" s="44"/>
      <c r="K223" s="44" t="s">
        <v>1801</v>
      </c>
      <c r="L223" s="44"/>
      <c r="M223" s="44" t="s">
        <v>1089</v>
      </c>
      <c r="N223" s="44"/>
      <c r="O223" s="125"/>
    </row>
    <row r="224" spans="1:15" ht="63" x14ac:dyDescent="0.25">
      <c r="B224" s="45">
        <v>208</v>
      </c>
      <c r="C224" s="44" t="s">
        <v>94</v>
      </c>
      <c r="D224" s="44" t="s">
        <v>313</v>
      </c>
      <c r="E224" s="44" t="s">
        <v>314</v>
      </c>
      <c r="F224" s="147" t="s">
        <v>926</v>
      </c>
      <c r="G224" s="44" t="s">
        <v>231</v>
      </c>
      <c r="H224" s="148">
        <v>159.279</v>
      </c>
      <c r="I224" s="44">
        <v>109.57</v>
      </c>
      <c r="J224" s="44"/>
      <c r="K224" s="44" t="s">
        <v>927</v>
      </c>
      <c r="L224" s="44" t="s">
        <v>309</v>
      </c>
      <c r="M224" s="44" t="s">
        <v>1089</v>
      </c>
      <c r="N224" s="44"/>
      <c r="O224" s="65" t="s">
        <v>1900</v>
      </c>
    </row>
    <row r="225" spans="2:15" ht="78.75" x14ac:dyDescent="0.25">
      <c r="B225" s="45">
        <v>209</v>
      </c>
      <c r="C225" s="44" t="s">
        <v>101</v>
      </c>
      <c r="D225" s="44" t="s">
        <v>293</v>
      </c>
      <c r="E225" s="44" t="s">
        <v>171</v>
      </c>
      <c r="F225" s="147" t="s">
        <v>924</v>
      </c>
      <c r="G225" s="44" t="s">
        <v>230</v>
      </c>
      <c r="H225" s="148">
        <v>0</v>
      </c>
      <c r="I225" s="44">
        <v>0</v>
      </c>
      <c r="J225" s="44"/>
      <c r="K225" s="44" t="s">
        <v>925</v>
      </c>
      <c r="L225" s="44" t="s">
        <v>309</v>
      </c>
      <c r="M225" s="44" t="s">
        <v>1089</v>
      </c>
      <c r="N225" s="44"/>
      <c r="O225" s="65" t="s">
        <v>1900</v>
      </c>
    </row>
    <row r="226" spans="2:15" ht="110.25" x14ac:dyDescent="0.25">
      <c r="B226" s="45">
        <v>210</v>
      </c>
      <c r="C226" s="44" t="s">
        <v>102</v>
      </c>
      <c r="D226" s="44" t="s">
        <v>201</v>
      </c>
      <c r="E226" s="44" t="s">
        <v>162</v>
      </c>
      <c r="F226" s="98" t="s">
        <v>921</v>
      </c>
      <c r="G226" s="44" t="s">
        <v>229</v>
      </c>
      <c r="H226" s="148">
        <v>1060.722</v>
      </c>
      <c r="I226" s="44">
        <v>0</v>
      </c>
      <c r="K226" s="44" t="s">
        <v>897</v>
      </c>
      <c r="L226" s="44" t="s">
        <v>309</v>
      </c>
      <c r="M226" s="44" t="s">
        <v>1089</v>
      </c>
      <c r="N226" s="44"/>
      <c r="O226" s="65" t="s">
        <v>1900</v>
      </c>
    </row>
    <row r="227" spans="2:15" ht="110.25" x14ac:dyDescent="0.25">
      <c r="B227" s="45">
        <v>211</v>
      </c>
      <c r="C227" s="44" t="s">
        <v>758</v>
      </c>
      <c r="D227" s="44" t="s">
        <v>120</v>
      </c>
      <c r="E227" s="44" t="s">
        <v>376</v>
      </c>
      <c r="F227" s="147" t="s">
        <v>899</v>
      </c>
      <c r="G227" s="44" t="s">
        <v>236</v>
      </c>
      <c r="H227" s="46">
        <v>196</v>
      </c>
      <c r="I227" s="46">
        <v>88</v>
      </c>
      <c r="J227" s="46"/>
      <c r="K227" s="44" t="s">
        <v>900</v>
      </c>
      <c r="L227" s="44" t="s">
        <v>137</v>
      </c>
      <c r="M227" s="44" t="s">
        <v>1089</v>
      </c>
      <c r="N227" s="44"/>
      <c r="O227" s="65" t="s">
        <v>1900</v>
      </c>
    </row>
    <row r="228" spans="2:15" ht="110.25" x14ac:dyDescent="0.25">
      <c r="B228" s="45">
        <v>212</v>
      </c>
      <c r="C228" s="44" t="s">
        <v>103</v>
      </c>
      <c r="D228" s="44" t="s">
        <v>202</v>
      </c>
      <c r="E228" s="44" t="s">
        <v>162</v>
      </c>
      <c r="F228" s="68" t="s">
        <v>920</v>
      </c>
      <c r="G228" s="44" t="s">
        <v>228</v>
      </c>
      <c r="H228" s="44">
        <v>54.92</v>
      </c>
      <c r="I228" s="44">
        <v>15.984</v>
      </c>
      <c r="J228" s="44"/>
      <c r="K228" s="44" t="s">
        <v>898</v>
      </c>
      <c r="L228" s="44" t="s">
        <v>309</v>
      </c>
      <c r="M228" s="44" t="s">
        <v>1089</v>
      </c>
      <c r="N228" s="44"/>
      <c r="O228" s="65" t="s">
        <v>1900</v>
      </c>
    </row>
    <row r="229" spans="2:15" ht="94.5" x14ac:dyDescent="0.25">
      <c r="B229" s="45">
        <v>213</v>
      </c>
      <c r="C229" s="44" t="s">
        <v>1250</v>
      </c>
      <c r="D229" s="44" t="s">
        <v>1251</v>
      </c>
      <c r="E229" s="44" t="s">
        <v>1252</v>
      </c>
      <c r="F229" s="68" t="s">
        <v>1254</v>
      </c>
      <c r="G229" s="44" t="s">
        <v>1253</v>
      </c>
      <c r="H229" s="44"/>
      <c r="I229" s="44"/>
      <c r="J229" s="44"/>
      <c r="K229" s="44" t="s">
        <v>1255</v>
      </c>
      <c r="L229" s="44" t="s">
        <v>1425</v>
      </c>
      <c r="M229" s="44" t="s">
        <v>1089</v>
      </c>
      <c r="N229" s="44"/>
      <c r="O229" s="65" t="s">
        <v>1900</v>
      </c>
    </row>
    <row r="230" spans="2:15" ht="94.5" x14ac:dyDescent="0.25">
      <c r="B230" s="45">
        <v>214</v>
      </c>
      <c r="C230" s="44" t="s">
        <v>1256</v>
      </c>
      <c r="D230" s="44" t="s">
        <v>1257</v>
      </c>
      <c r="E230" s="44" t="s">
        <v>1258</v>
      </c>
      <c r="F230" s="68" t="s">
        <v>1260</v>
      </c>
      <c r="G230" s="44" t="s">
        <v>1259</v>
      </c>
      <c r="H230" s="44"/>
      <c r="I230" s="44"/>
      <c r="J230" s="44"/>
      <c r="K230" s="44" t="s">
        <v>1261</v>
      </c>
      <c r="L230" s="44" t="s">
        <v>1426</v>
      </c>
      <c r="M230" s="44" t="s">
        <v>1089</v>
      </c>
      <c r="N230" s="44"/>
      <c r="O230" s="65" t="s">
        <v>1900</v>
      </c>
    </row>
    <row r="231" spans="2:15" ht="94.5" x14ac:dyDescent="0.25">
      <c r="B231" s="45">
        <v>215</v>
      </c>
      <c r="C231" s="44" t="s">
        <v>1275</v>
      </c>
      <c r="D231" s="44" t="s">
        <v>1269</v>
      </c>
      <c r="E231" s="44" t="s">
        <v>1270</v>
      </c>
      <c r="F231" s="68" t="s">
        <v>1273</v>
      </c>
      <c r="G231" s="44" t="s">
        <v>1272</v>
      </c>
      <c r="H231" s="44"/>
      <c r="I231" s="44"/>
      <c r="J231" s="44"/>
      <c r="K231" s="44" t="s">
        <v>1274</v>
      </c>
      <c r="L231" s="44" t="s">
        <v>1271</v>
      </c>
      <c r="M231" s="44" t="s">
        <v>1089</v>
      </c>
      <c r="N231" s="44"/>
      <c r="O231" s="65" t="s">
        <v>1900</v>
      </c>
    </row>
    <row r="232" spans="2:15" ht="110.25" x14ac:dyDescent="0.25">
      <c r="B232" s="45">
        <v>216</v>
      </c>
      <c r="C232" s="44" t="s">
        <v>1281</v>
      </c>
      <c r="D232" s="44" t="s">
        <v>1276</v>
      </c>
      <c r="E232" s="44" t="s">
        <v>1277</v>
      </c>
      <c r="F232" s="68" t="s">
        <v>1279</v>
      </c>
      <c r="G232" s="44" t="s">
        <v>1264</v>
      </c>
      <c r="H232" s="44"/>
      <c r="I232" s="44"/>
      <c r="J232" s="44"/>
      <c r="K232" s="44" t="s">
        <v>1280</v>
      </c>
      <c r="L232" s="44" t="s">
        <v>1278</v>
      </c>
      <c r="M232" s="44" t="s">
        <v>1089</v>
      </c>
      <c r="N232" s="44"/>
      <c r="O232" s="65" t="s">
        <v>1900</v>
      </c>
    </row>
    <row r="233" spans="2:15" ht="78.75" x14ac:dyDescent="0.25">
      <c r="B233" s="45">
        <v>217</v>
      </c>
      <c r="C233" s="44" t="s">
        <v>96</v>
      </c>
      <c r="D233" s="44" t="s">
        <v>289</v>
      </c>
      <c r="E233" s="44" t="s">
        <v>158</v>
      </c>
      <c r="F233" s="68" t="s">
        <v>940</v>
      </c>
      <c r="G233" s="44" t="s">
        <v>224</v>
      </c>
      <c r="H233" s="148">
        <v>173.649</v>
      </c>
      <c r="I233" s="148">
        <v>0</v>
      </c>
      <c r="J233" s="148"/>
      <c r="K233" s="44" t="s">
        <v>941</v>
      </c>
      <c r="L233" s="44" t="s">
        <v>309</v>
      </c>
      <c r="M233" s="44" t="s">
        <v>1089</v>
      </c>
      <c r="N233" s="149" t="s">
        <v>1432</v>
      </c>
      <c r="O233" s="65" t="s">
        <v>1900</v>
      </c>
    </row>
    <row r="234" spans="2:15" ht="78.75" x14ac:dyDescent="0.25">
      <c r="B234" s="45">
        <v>218</v>
      </c>
      <c r="C234" s="44" t="s">
        <v>108</v>
      </c>
      <c r="D234" s="44" t="s">
        <v>206</v>
      </c>
      <c r="E234" s="44" t="s">
        <v>381</v>
      </c>
      <c r="F234" s="147" t="s">
        <v>1129</v>
      </c>
      <c r="G234" s="44" t="s">
        <v>24</v>
      </c>
      <c r="H234" s="44">
        <v>0</v>
      </c>
      <c r="I234" s="44">
        <v>0</v>
      </c>
      <c r="J234" s="44"/>
      <c r="K234" s="44" t="s">
        <v>380</v>
      </c>
      <c r="L234" s="44" t="s">
        <v>309</v>
      </c>
      <c r="M234" s="44" t="s">
        <v>1089</v>
      </c>
      <c r="N234" s="44" t="s">
        <v>1432</v>
      </c>
      <c r="O234" s="65" t="s">
        <v>1900</v>
      </c>
    </row>
    <row r="235" spans="2:15" ht="63" x14ac:dyDescent="0.25">
      <c r="B235" s="45">
        <v>219</v>
      </c>
      <c r="C235" s="44" t="s">
        <v>99</v>
      </c>
      <c r="D235" s="44" t="s">
        <v>292</v>
      </c>
      <c r="E235" s="44" t="s">
        <v>158</v>
      </c>
      <c r="F235" s="147" t="s">
        <v>962</v>
      </c>
      <c r="G235" s="44" t="s">
        <v>20</v>
      </c>
      <c r="H235" s="44">
        <v>0</v>
      </c>
      <c r="I235" s="44">
        <v>0</v>
      </c>
      <c r="J235" s="44"/>
      <c r="K235" s="44" t="s">
        <v>963</v>
      </c>
      <c r="L235" s="44" t="s">
        <v>309</v>
      </c>
      <c r="M235" s="44" t="s">
        <v>1089</v>
      </c>
      <c r="N235" s="150"/>
      <c r="O235" s="65" t="s">
        <v>1900</v>
      </c>
    </row>
    <row r="236" spans="2:15" ht="78.75" x14ac:dyDescent="0.25">
      <c r="B236" s="45">
        <v>220</v>
      </c>
      <c r="C236" s="44" t="s">
        <v>100</v>
      </c>
      <c r="D236" s="44" t="s">
        <v>292</v>
      </c>
      <c r="E236" s="44" t="s">
        <v>368</v>
      </c>
      <c r="F236" s="147" t="s">
        <v>960</v>
      </c>
      <c r="G236" s="44" t="s">
        <v>21</v>
      </c>
      <c r="H236" s="44">
        <v>1257.82</v>
      </c>
      <c r="I236" s="148">
        <v>565.49099999999999</v>
      </c>
      <c r="J236" s="148"/>
      <c r="K236" s="44" t="s">
        <v>961</v>
      </c>
      <c r="L236" s="44" t="s">
        <v>309</v>
      </c>
      <c r="M236" s="44" t="s">
        <v>1089</v>
      </c>
      <c r="N236" s="44"/>
      <c r="O236" s="65" t="s">
        <v>1900</v>
      </c>
    </row>
    <row r="237" spans="2:15" ht="110.25" x14ac:dyDescent="0.25">
      <c r="B237" s="45">
        <v>221</v>
      </c>
      <c r="C237" s="44" t="s">
        <v>198</v>
      </c>
      <c r="D237" s="44" t="s">
        <v>121</v>
      </c>
      <c r="E237" s="44" t="s">
        <v>177</v>
      </c>
      <c r="F237" s="147" t="s">
        <v>957</v>
      </c>
      <c r="G237" s="44" t="s">
        <v>310</v>
      </c>
      <c r="H237" s="46">
        <v>337</v>
      </c>
      <c r="I237" s="46">
        <v>141</v>
      </c>
      <c r="J237" s="46"/>
      <c r="K237" s="44" t="s">
        <v>958</v>
      </c>
      <c r="L237" s="44" t="s">
        <v>137</v>
      </c>
      <c r="M237" s="44" t="s">
        <v>1089</v>
      </c>
      <c r="N237" s="44"/>
      <c r="O237" s="65" t="s">
        <v>1900</v>
      </c>
    </row>
    <row r="238" spans="2:15" ht="63" x14ac:dyDescent="0.25">
      <c r="B238" s="45">
        <v>222</v>
      </c>
      <c r="C238" s="44" t="s">
        <v>109</v>
      </c>
      <c r="D238" s="44" t="s">
        <v>344</v>
      </c>
      <c r="E238" s="44" t="s">
        <v>379</v>
      </c>
      <c r="F238" s="147" t="s">
        <v>916</v>
      </c>
      <c r="G238" s="44" t="s">
        <v>403</v>
      </c>
      <c r="H238" s="44">
        <v>0</v>
      </c>
      <c r="I238" s="44">
        <v>0</v>
      </c>
      <c r="J238" s="44"/>
      <c r="K238" s="44" t="s">
        <v>917</v>
      </c>
      <c r="L238" s="44" t="s">
        <v>309</v>
      </c>
      <c r="M238" s="44" t="s">
        <v>1089</v>
      </c>
      <c r="N238" s="44"/>
      <c r="O238" s="65" t="s">
        <v>1900</v>
      </c>
    </row>
    <row r="239" spans="2:15" ht="126" x14ac:dyDescent="0.25">
      <c r="B239" s="45">
        <v>223</v>
      </c>
      <c r="C239" s="44" t="s">
        <v>755</v>
      </c>
      <c r="D239" s="44" t="s">
        <v>118</v>
      </c>
      <c r="E239" s="44" t="s">
        <v>176</v>
      </c>
      <c r="F239" s="147"/>
      <c r="G239" s="44" t="s">
        <v>235</v>
      </c>
      <c r="H239" s="46">
        <v>9</v>
      </c>
      <c r="I239" s="46">
        <v>7</v>
      </c>
      <c r="J239" s="46"/>
      <c r="K239" s="44"/>
      <c r="L239" s="44" t="s">
        <v>137</v>
      </c>
      <c r="M239" s="44" t="s">
        <v>1089</v>
      </c>
      <c r="N239" s="44" t="s">
        <v>1433</v>
      </c>
      <c r="O239" s="65" t="s">
        <v>1900</v>
      </c>
    </row>
    <row r="240" spans="2:15" ht="126" x14ac:dyDescent="0.25">
      <c r="B240" s="45">
        <v>224</v>
      </c>
      <c r="C240" s="44" t="s">
        <v>759</v>
      </c>
      <c r="D240" s="44" t="s">
        <v>118</v>
      </c>
      <c r="E240" s="44" t="s">
        <v>169</v>
      </c>
      <c r="F240" s="147"/>
      <c r="G240" s="44" t="s">
        <v>115</v>
      </c>
      <c r="H240" s="148"/>
      <c r="I240" s="44"/>
      <c r="J240" s="44"/>
      <c r="K240" s="44"/>
      <c r="L240" s="44" t="s">
        <v>137</v>
      </c>
      <c r="M240" s="44" t="s">
        <v>1089</v>
      </c>
      <c r="N240" s="44" t="s">
        <v>1433</v>
      </c>
      <c r="O240" s="65" t="s">
        <v>1900</v>
      </c>
    </row>
    <row r="241" spans="2:15" ht="78.75" x14ac:dyDescent="0.25">
      <c r="B241" s="45">
        <v>225</v>
      </c>
      <c r="C241" s="44" t="s">
        <v>756</v>
      </c>
      <c r="D241" s="44" t="s">
        <v>1402</v>
      </c>
      <c r="E241" s="44" t="s">
        <v>147</v>
      </c>
      <c r="F241" s="68" t="s">
        <v>909</v>
      </c>
      <c r="G241" s="44" t="s">
        <v>225</v>
      </c>
      <c r="H241" s="46"/>
      <c r="I241" s="46"/>
      <c r="J241" s="46"/>
      <c r="K241" s="44" t="s">
        <v>908</v>
      </c>
      <c r="L241" s="44" t="s">
        <v>309</v>
      </c>
      <c r="M241" s="44" t="s">
        <v>1089</v>
      </c>
      <c r="N241" s="44"/>
      <c r="O241" s="65" t="s">
        <v>1900</v>
      </c>
    </row>
    <row r="242" spans="2:15" ht="63" x14ac:dyDescent="0.25">
      <c r="B242" s="45">
        <v>226</v>
      </c>
      <c r="C242" s="44" t="s">
        <v>757</v>
      </c>
      <c r="D242" s="44" t="s">
        <v>1403</v>
      </c>
      <c r="E242" s="44" t="s">
        <v>148</v>
      </c>
      <c r="F242" s="68" t="s">
        <v>911</v>
      </c>
      <c r="G242" s="44" t="s">
        <v>226</v>
      </c>
      <c r="H242" s="46"/>
      <c r="I242" s="46"/>
      <c r="J242" s="46"/>
      <c r="K242" s="44" t="s">
        <v>910</v>
      </c>
      <c r="L242" s="44" t="s">
        <v>309</v>
      </c>
      <c r="M242" s="44" t="s">
        <v>1089</v>
      </c>
      <c r="N242" s="44"/>
      <c r="O242" s="65" t="s">
        <v>1900</v>
      </c>
    </row>
    <row r="243" spans="2:15" ht="78.75" x14ac:dyDescent="0.25">
      <c r="B243" s="45">
        <v>227</v>
      </c>
      <c r="C243" s="44" t="s">
        <v>7</v>
      </c>
      <c r="D243" s="44" t="s">
        <v>1435</v>
      </c>
      <c r="E243" s="44" t="s">
        <v>377</v>
      </c>
      <c r="F243" s="68" t="s">
        <v>913</v>
      </c>
      <c r="G243" s="44" t="s">
        <v>227</v>
      </c>
      <c r="H243" s="46"/>
      <c r="I243" s="46"/>
      <c r="J243" s="46"/>
      <c r="K243" s="44" t="s">
        <v>912</v>
      </c>
      <c r="L243" s="44" t="s">
        <v>309</v>
      </c>
      <c r="M243" s="44" t="s">
        <v>1089</v>
      </c>
      <c r="N243" s="44"/>
      <c r="O243" s="65" t="s">
        <v>1900</v>
      </c>
    </row>
    <row r="244" spans="2:15" ht="126" x14ac:dyDescent="0.25">
      <c r="B244" s="45">
        <v>228</v>
      </c>
      <c r="C244" s="44" t="s">
        <v>734</v>
      </c>
      <c r="D244" s="44" t="s">
        <v>462</v>
      </c>
      <c r="E244" s="44" t="s">
        <v>448</v>
      </c>
      <c r="F244" s="147" t="s">
        <v>1190</v>
      </c>
      <c r="G244" s="44" t="s">
        <v>1416</v>
      </c>
      <c r="H244" s="44"/>
      <c r="I244" s="44"/>
      <c r="J244" s="44"/>
      <c r="K244" s="44" t="s">
        <v>463</v>
      </c>
      <c r="L244" s="44" t="s">
        <v>1427</v>
      </c>
      <c r="M244" s="44" t="s">
        <v>1089</v>
      </c>
      <c r="N244" s="44"/>
      <c r="O244" s="65" t="s">
        <v>1900</v>
      </c>
    </row>
    <row r="245" spans="2:15" ht="126" x14ac:dyDescent="0.25">
      <c r="B245" s="45">
        <v>229</v>
      </c>
      <c r="C245" s="44" t="s">
        <v>2020</v>
      </c>
      <c r="D245" s="44" t="s">
        <v>1436</v>
      </c>
      <c r="E245" s="44" t="s">
        <v>2021</v>
      </c>
      <c r="F245" s="147" t="s">
        <v>2022</v>
      </c>
      <c r="G245" s="44">
        <v>10000</v>
      </c>
      <c r="H245" s="44"/>
      <c r="I245" s="44"/>
      <c r="J245" s="44">
        <v>12336500</v>
      </c>
      <c r="K245" s="44" t="s">
        <v>2023</v>
      </c>
      <c r="L245" s="44"/>
      <c r="M245" s="44" t="s">
        <v>1089</v>
      </c>
      <c r="N245" s="44" t="s">
        <v>2024</v>
      </c>
      <c r="O245" s="125"/>
    </row>
  </sheetData>
  <sheetProtection formatCells="0" formatColumns="0" formatRows="0" insertColumns="0" insertRows="0" insertHyperlinks="0" deleteColumns="0" deleteRows="0" sort="0" autoFilter="0" pivotTables="0"/>
  <autoFilter ref="A6:V6" xr:uid="{00000000-0009-0000-0000-000000000000}"/>
  <mergeCells count="6">
    <mergeCell ref="C128:E128"/>
    <mergeCell ref="B131:E131"/>
    <mergeCell ref="B136:E136"/>
    <mergeCell ref="C157:E157"/>
    <mergeCell ref="C159:E159"/>
    <mergeCell ref="C154:E154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6"/>
  <sheetViews>
    <sheetView zoomScale="70" zoomScaleNormal="70" workbookViewId="0">
      <selection activeCell="L7" sqref="L7"/>
    </sheetView>
  </sheetViews>
  <sheetFormatPr defaultColWidth="9.140625" defaultRowHeight="15.75" x14ac:dyDescent="0.25"/>
  <cols>
    <col min="1" max="1" width="3.85546875" style="55" customWidth="1"/>
    <col min="2" max="2" width="4" style="55" bestFit="1" customWidth="1"/>
    <col min="3" max="3" width="11.85546875" style="55" customWidth="1"/>
    <col min="4" max="4" width="22.5703125" style="55" customWidth="1"/>
    <col min="5" max="5" width="22.28515625" style="55" customWidth="1"/>
    <col min="6" max="6" width="22.85546875" style="55" customWidth="1"/>
    <col min="7" max="7" width="11.42578125" style="55" customWidth="1"/>
    <col min="8" max="8" width="12.85546875" style="55" customWidth="1"/>
    <col min="9" max="9" width="11.5703125" style="55" customWidth="1"/>
    <col min="10" max="10" width="26.5703125" style="55" customWidth="1"/>
    <col min="11" max="11" width="14.85546875" style="55" customWidth="1"/>
    <col min="12" max="12" width="17.85546875" style="55" customWidth="1"/>
    <col min="13" max="13" width="16.5703125" style="55" customWidth="1"/>
    <col min="14" max="14" width="14" style="55" customWidth="1"/>
    <col min="15" max="15" width="15.85546875" style="55" customWidth="1"/>
    <col min="16" max="16384" width="9.140625" style="55"/>
  </cols>
  <sheetData>
    <row r="2" spans="2:16" x14ac:dyDescent="0.25">
      <c r="I2" s="55" t="s">
        <v>404</v>
      </c>
    </row>
    <row r="3" spans="2:16" ht="29.25" customHeight="1" x14ac:dyDescent="0.25">
      <c r="D3" s="168" t="s">
        <v>689</v>
      </c>
      <c r="E3" s="168"/>
      <c r="F3" s="169"/>
      <c r="G3" s="169"/>
    </row>
    <row r="4" spans="2:16" x14ac:dyDescent="0.25">
      <c r="D4" s="56" t="s">
        <v>211</v>
      </c>
    </row>
    <row r="5" spans="2:16" ht="236.25" x14ac:dyDescent="0.25">
      <c r="B5" s="71" t="s">
        <v>116</v>
      </c>
      <c r="C5" s="71" t="s">
        <v>26</v>
      </c>
      <c r="D5" s="71" t="s">
        <v>27</v>
      </c>
      <c r="E5" s="71" t="s">
        <v>28</v>
      </c>
      <c r="F5" s="72" t="s">
        <v>879</v>
      </c>
      <c r="G5" s="71" t="s">
        <v>29</v>
      </c>
      <c r="H5" s="71" t="s">
        <v>117</v>
      </c>
      <c r="I5" s="71" t="s">
        <v>237</v>
      </c>
      <c r="J5" s="73" t="s">
        <v>859</v>
      </c>
      <c r="K5" s="73" t="s">
        <v>861</v>
      </c>
      <c r="L5" s="73" t="s">
        <v>880</v>
      </c>
      <c r="M5" s="73" t="s">
        <v>881</v>
      </c>
      <c r="N5" s="90" t="s">
        <v>895</v>
      </c>
      <c r="O5" s="42" t="s">
        <v>233</v>
      </c>
    </row>
    <row r="6" spans="2:16" x14ac:dyDescent="0.25">
      <c r="B6" s="170" t="s">
        <v>301</v>
      </c>
      <c r="C6" s="171"/>
      <c r="D6" s="171"/>
      <c r="E6" s="171"/>
      <c r="F6" s="171"/>
      <c r="G6" s="74"/>
      <c r="H6" s="75"/>
      <c r="I6" s="75"/>
      <c r="J6" s="63"/>
      <c r="K6" s="63"/>
      <c r="L6" s="63"/>
      <c r="M6" s="63"/>
      <c r="N6" s="91"/>
      <c r="O6" s="49"/>
    </row>
    <row r="7" spans="2:16" s="57" customFormat="1" ht="65.25" customHeight="1" x14ac:dyDescent="0.25">
      <c r="B7" s="60">
        <v>1</v>
      </c>
      <c r="C7" s="52" t="s">
        <v>92</v>
      </c>
      <c r="D7" s="52" t="s">
        <v>287</v>
      </c>
      <c r="E7" s="52" t="s">
        <v>158</v>
      </c>
      <c r="F7" s="52" t="s">
        <v>309</v>
      </c>
      <c r="G7" s="52">
        <v>709.7</v>
      </c>
      <c r="H7" s="51">
        <v>733.72699999999998</v>
      </c>
      <c r="I7" s="51">
        <v>306.678</v>
      </c>
      <c r="J7" s="76" t="s">
        <v>969</v>
      </c>
      <c r="K7" s="77">
        <v>1958076.49</v>
      </c>
      <c r="L7" s="52" t="s">
        <v>1089</v>
      </c>
      <c r="M7" s="52" t="s">
        <v>389</v>
      </c>
      <c r="N7" s="92" t="s">
        <v>970</v>
      </c>
      <c r="O7" s="96"/>
      <c r="P7" s="58"/>
    </row>
    <row r="8" spans="2:16" s="57" customFormat="1" ht="62.25" customHeight="1" x14ac:dyDescent="0.25">
      <c r="B8" s="60">
        <v>2</v>
      </c>
      <c r="C8" s="52" t="s">
        <v>93</v>
      </c>
      <c r="D8" s="52" t="s">
        <v>18</v>
      </c>
      <c r="E8" s="52" t="s">
        <v>185</v>
      </c>
      <c r="F8" s="52" t="s">
        <v>309</v>
      </c>
      <c r="G8" s="52">
        <v>92.3</v>
      </c>
      <c r="H8" s="51">
        <v>413.68599999999998</v>
      </c>
      <c r="I8" s="51">
        <v>122.111</v>
      </c>
      <c r="J8" s="78" t="s">
        <v>967</v>
      </c>
      <c r="K8" s="77">
        <v>939304.49</v>
      </c>
      <c r="L8" s="52" t="s">
        <v>1089</v>
      </c>
      <c r="M8" s="52" t="s">
        <v>389</v>
      </c>
      <c r="N8" s="92" t="s">
        <v>968</v>
      </c>
      <c r="O8" s="96"/>
      <c r="P8" s="58"/>
    </row>
    <row r="9" spans="2:16" s="57" customFormat="1" ht="122.25" customHeight="1" x14ac:dyDescent="0.25">
      <c r="B9" s="60">
        <v>3</v>
      </c>
      <c r="C9" s="52" t="s">
        <v>194</v>
      </c>
      <c r="D9" s="52" t="s">
        <v>195</v>
      </c>
      <c r="E9" s="52" t="s">
        <v>176</v>
      </c>
      <c r="F9" s="52" t="s">
        <v>137</v>
      </c>
      <c r="G9" s="52">
        <v>74</v>
      </c>
      <c r="H9" s="51">
        <v>1632</v>
      </c>
      <c r="I9" s="51">
        <v>1279</v>
      </c>
      <c r="J9" s="79" t="s">
        <v>971</v>
      </c>
      <c r="K9" s="76">
        <v>1036614.2</v>
      </c>
      <c r="L9" s="52" t="s">
        <v>1089</v>
      </c>
      <c r="M9" s="52" t="s">
        <v>389</v>
      </c>
      <c r="N9" s="92" t="s">
        <v>972</v>
      </c>
      <c r="O9" s="96"/>
      <c r="P9" s="58"/>
    </row>
    <row r="10" spans="2:16" s="57" customFormat="1" ht="201.75" customHeight="1" x14ac:dyDescent="0.25">
      <c r="B10" s="60">
        <v>4</v>
      </c>
      <c r="C10" s="59" t="s">
        <v>369</v>
      </c>
      <c r="D10" s="59" t="s">
        <v>140</v>
      </c>
      <c r="E10" s="59" t="s">
        <v>186</v>
      </c>
      <c r="F10" s="52" t="s">
        <v>137</v>
      </c>
      <c r="G10" s="59">
        <v>601.6</v>
      </c>
      <c r="H10" s="80">
        <v>6377</v>
      </c>
      <c r="I10" s="80">
        <v>3316</v>
      </c>
      <c r="J10" s="76" t="s">
        <v>1000</v>
      </c>
      <c r="K10" s="81">
        <v>3090756.71</v>
      </c>
      <c r="L10" s="52" t="s">
        <v>1089</v>
      </c>
      <c r="M10" s="52"/>
      <c r="N10" s="92" t="s">
        <v>999</v>
      </c>
      <c r="O10" s="96"/>
      <c r="P10" s="58"/>
    </row>
    <row r="11" spans="2:16" s="57" customFormat="1" ht="45.75" customHeight="1" x14ac:dyDescent="0.25">
      <c r="B11" s="172" t="s">
        <v>303</v>
      </c>
      <c r="C11" s="173"/>
      <c r="D11" s="173"/>
      <c r="E11" s="173"/>
      <c r="F11" s="173"/>
      <c r="G11" s="173"/>
      <c r="H11" s="51"/>
      <c r="I11" s="51"/>
      <c r="J11" s="52"/>
      <c r="K11" s="81"/>
      <c r="L11" s="52"/>
      <c r="M11" s="52"/>
      <c r="N11" s="92"/>
      <c r="O11" s="11"/>
    </row>
    <row r="12" spans="2:16" s="57" customFormat="1" ht="110.25" customHeight="1" x14ac:dyDescent="0.25">
      <c r="B12" s="60">
        <v>5</v>
      </c>
      <c r="C12" s="52" t="s">
        <v>200</v>
      </c>
      <c r="D12" s="52" t="s">
        <v>139</v>
      </c>
      <c r="E12" s="52" t="s">
        <v>300</v>
      </c>
      <c r="F12" s="52" t="s">
        <v>137</v>
      </c>
      <c r="G12" s="52">
        <v>79.2</v>
      </c>
      <c r="H12" s="51">
        <v>927</v>
      </c>
      <c r="I12" s="51">
        <v>760</v>
      </c>
      <c r="J12" s="79" t="s">
        <v>950</v>
      </c>
      <c r="K12" s="77">
        <v>1355649.4</v>
      </c>
      <c r="L12" s="52" t="s">
        <v>1089</v>
      </c>
      <c r="M12" s="52" t="s">
        <v>308</v>
      </c>
      <c r="N12" s="92" t="s">
        <v>951</v>
      </c>
      <c r="O12" s="11"/>
    </row>
    <row r="13" spans="2:16" s="57" customFormat="1" ht="23.25" customHeight="1" x14ac:dyDescent="0.25">
      <c r="B13" s="174" t="s">
        <v>304</v>
      </c>
      <c r="C13" s="171"/>
      <c r="D13" s="171"/>
      <c r="E13" s="171"/>
      <c r="F13" s="171"/>
      <c r="G13" s="171"/>
      <c r="H13" s="51"/>
      <c r="I13" s="51"/>
      <c r="J13" s="52"/>
      <c r="K13" s="52"/>
      <c r="L13" s="52"/>
      <c r="M13" s="52"/>
      <c r="N13" s="92"/>
      <c r="O13" s="11"/>
    </row>
    <row r="14" spans="2:16" s="57" customFormat="1" ht="110.25" x14ac:dyDescent="0.25">
      <c r="B14" s="61">
        <v>6</v>
      </c>
      <c r="C14" s="61" t="s">
        <v>87</v>
      </c>
      <c r="D14" s="61" t="s">
        <v>155</v>
      </c>
      <c r="E14" s="61" t="s">
        <v>168</v>
      </c>
      <c r="F14" s="61" t="s">
        <v>309</v>
      </c>
      <c r="G14" s="61">
        <v>605</v>
      </c>
      <c r="H14" s="82">
        <v>677.6</v>
      </c>
      <c r="I14" s="82">
        <v>190.2</v>
      </c>
      <c r="J14" s="76" t="s">
        <v>1004</v>
      </c>
      <c r="K14" s="79">
        <v>1239953.55</v>
      </c>
      <c r="L14" s="52" t="s">
        <v>1089</v>
      </c>
      <c r="M14" s="52" t="s">
        <v>398</v>
      </c>
      <c r="N14" s="92" t="s">
        <v>1002</v>
      </c>
      <c r="O14" s="11"/>
    </row>
    <row r="15" spans="2:16" s="57" customFormat="1" ht="176.25" customHeight="1" x14ac:dyDescent="0.25">
      <c r="B15" s="52">
        <v>7</v>
      </c>
      <c r="C15" s="52" t="s">
        <v>89</v>
      </c>
      <c r="D15" s="52" t="s">
        <v>285</v>
      </c>
      <c r="E15" s="52" t="s">
        <v>182</v>
      </c>
      <c r="F15" s="61" t="s">
        <v>309</v>
      </c>
      <c r="G15" s="52">
        <v>362.8</v>
      </c>
      <c r="H15" s="51">
        <v>656</v>
      </c>
      <c r="I15" s="51">
        <v>496</v>
      </c>
      <c r="J15" s="79" t="s">
        <v>993</v>
      </c>
      <c r="K15" s="79">
        <v>3203164.83</v>
      </c>
      <c r="L15" s="52" t="s">
        <v>1089</v>
      </c>
      <c r="M15" s="52" t="s">
        <v>399</v>
      </c>
      <c r="N15" s="92" t="s">
        <v>994</v>
      </c>
      <c r="O15" s="11"/>
    </row>
    <row r="16" spans="2:16" s="57" customFormat="1" ht="36.75" customHeight="1" x14ac:dyDescent="0.25">
      <c r="B16" s="52"/>
      <c r="C16" s="174" t="s">
        <v>307</v>
      </c>
      <c r="D16" s="171"/>
      <c r="E16" s="171"/>
      <c r="F16" s="171"/>
      <c r="G16" s="171"/>
      <c r="H16" s="132"/>
      <c r="I16" s="132"/>
      <c r="J16" s="133"/>
      <c r="K16" s="133"/>
      <c r="L16" s="133"/>
      <c r="M16" s="133"/>
      <c r="N16" s="130"/>
      <c r="O16" s="130"/>
      <c r="P16" s="62"/>
    </row>
    <row r="17" spans="1:16" s="57" customFormat="1" ht="126" customHeight="1" x14ac:dyDescent="0.25">
      <c r="B17" s="11">
        <v>8</v>
      </c>
      <c r="C17" s="11" t="s">
        <v>10</v>
      </c>
      <c r="D17" s="11" t="s">
        <v>156</v>
      </c>
      <c r="E17" s="11" t="s">
        <v>300</v>
      </c>
      <c r="F17" s="11" t="s">
        <v>137</v>
      </c>
      <c r="G17" s="11">
        <v>144.19999999999999</v>
      </c>
      <c r="H17" s="9">
        <v>3367</v>
      </c>
      <c r="I17" s="9">
        <v>2737</v>
      </c>
      <c r="J17" s="135" t="s">
        <v>956</v>
      </c>
      <c r="K17" s="136">
        <v>6706328.1500000004</v>
      </c>
      <c r="L17" s="11" t="s">
        <v>1089</v>
      </c>
      <c r="M17" s="11" t="s">
        <v>308</v>
      </c>
      <c r="N17" s="137" t="s">
        <v>384</v>
      </c>
      <c r="O17" s="96" t="s">
        <v>2015</v>
      </c>
      <c r="P17" s="58"/>
    </row>
    <row r="18" spans="1:16" s="57" customFormat="1" ht="114.75" customHeight="1" x14ac:dyDescent="0.25">
      <c r="B18" s="11">
        <v>9</v>
      </c>
      <c r="C18" s="11" t="s">
        <v>11</v>
      </c>
      <c r="D18" s="11" t="s">
        <v>138</v>
      </c>
      <c r="E18" s="11" t="s">
        <v>300</v>
      </c>
      <c r="F18" s="11" t="s">
        <v>137</v>
      </c>
      <c r="G18" s="11">
        <v>180.4</v>
      </c>
      <c r="H18" s="9">
        <v>2174</v>
      </c>
      <c r="I18" s="9">
        <v>1782</v>
      </c>
      <c r="J18" s="135" t="s">
        <v>954</v>
      </c>
      <c r="K18" s="138">
        <v>3750907.23</v>
      </c>
      <c r="L18" s="11" t="s">
        <v>1089</v>
      </c>
      <c r="M18" s="11" t="s">
        <v>308</v>
      </c>
      <c r="N18" s="137" t="s">
        <v>955</v>
      </c>
      <c r="O18" s="49" t="s">
        <v>2015</v>
      </c>
      <c r="P18" s="55"/>
    </row>
    <row r="19" spans="1:16" s="57" customFormat="1" ht="128.25" customHeight="1" x14ac:dyDescent="0.25">
      <c r="B19" s="11">
        <v>10</v>
      </c>
      <c r="C19" s="11" t="s">
        <v>12</v>
      </c>
      <c r="D19" s="11" t="s">
        <v>356</v>
      </c>
      <c r="E19" s="11" t="s">
        <v>300</v>
      </c>
      <c r="F19" s="11" t="s">
        <v>137</v>
      </c>
      <c r="G19" s="11">
        <v>194.8</v>
      </c>
      <c r="H19" s="9">
        <v>1868</v>
      </c>
      <c r="I19" s="9">
        <v>1531</v>
      </c>
      <c r="J19" s="135" t="s">
        <v>952</v>
      </c>
      <c r="K19" s="136">
        <v>2621091.9900000002</v>
      </c>
      <c r="L19" s="11" t="s">
        <v>1089</v>
      </c>
      <c r="M19" s="11" t="s">
        <v>308</v>
      </c>
      <c r="N19" s="137" t="s">
        <v>953</v>
      </c>
      <c r="O19" s="49" t="s">
        <v>2015</v>
      </c>
      <c r="P19" s="55"/>
    </row>
    <row r="20" spans="1:16" s="57" customFormat="1" ht="128.25" customHeight="1" x14ac:dyDescent="0.25">
      <c r="B20" s="52">
        <v>11</v>
      </c>
      <c r="C20" s="52" t="s">
        <v>753</v>
      </c>
      <c r="D20" s="52" t="s">
        <v>358</v>
      </c>
      <c r="E20" s="52" t="s">
        <v>359</v>
      </c>
      <c r="F20" s="52" t="s">
        <v>360</v>
      </c>
      <c r="G20" s="52">
        <v>34.299999999999997</v>
      </c>
      <c r="H20" s="51"/>
      <c r="I20" s="51"/>
      <c r="J20" s="52" t="s">
        <v>948</v>
      </c>
      <c r="K20" s="52">
        <v>303555</v>
      </c>
      <c r="L20" s="52" t="s">
        <v>1089</v>
      </c>
      <c r="M20" s="52" t="s">
        <v>1542</v>
      </c>
      <c r="N20" s="92" t="s">
        <v>949</v>
      </c>
      <c r="O20" s="48"/>
      <c r="P20" s="55"/>
    </row>
    <row r="21" spans="1:16" ht="28.5" customHeight="1" x14ac:dyDescent="0.25">
      <c r="A21" s="70"/>
      <c r="B21" s="63"/>
      <c r="C21" s="174" t="s">
        <v>305</v>
      </c>
      <c r="D21" s="171"/>
      <c r="E21" s="171"/>
      <c r="F21" s="171"/>
      <c r="G21" s="171"/>
      <c r="H21" s="51"/>
      <c r="I21" s="51"/>
      <c r="J21" s="63"/>
      <c r="K21" s="63"/>
      <c r="L21" s="63"/>
      <c r="M21" s="63"/>
      <c r="N21" s="91"/>
      <c r="O21" s="49"/>
    </row>
    <row r="22" spans="1:16" ht="78.75" x14ac:dyDescent="0.25">
      <c r="B22" s="63">
        <v>12</v>
      </c>
      <c r="C22" s="52" t="s">
        <v>30</v>
      </c>
      <c r="D22" s="52" t="s">
        <v>275</v>
      </c>
      <c r="E22" s="52" t="s">
        <v>179</v>
      </c>
      <c r="F22" s="52" t="s">
        <v>309</v>
      </c>
      <c r="G22" s="52">
        <v>425.9</v>
      </c>
      <c r="H22" s="51">
        <v>821.5</v>
      </c>
      <c r="I22" s="51">
        <v>0</v>
      </c>
      <c r="J22" s="76" t="s">
        <v>998</v>
      </c>
      <c r="K22" s="79">
        <v>16116507.449999999</v>
      </c>
      <c r="L22" s="52" t="s">
        <v>1089</v>
      </c>
      <c r="M22" s="52" t="s">
        <v>361</v>
      </c>
      <c r="N22" s="92" t="s">
        <v>997</v>
      </c>
      <c r="O22" s="49"/>
    </row>
    <row r="23" spans="1:16" ht="153" customHeight="1" x14ac:dyDescent="0.25">
      <c r="B23" s="63">
        <v>13</v>
      </c>
      <c r="C23" s="52" t="s">
        <v>84</v>
      </c>
      <c r="D23" s="52" t="s">
        <v>283</v>
      </c>
      <c r="E23" s="52" t="s">
        <v>357</v>
      </c>
      <c r="F23" s="52" t="s">
        <v>309</v>
      </c>
      <c r="G23" s="52" t="s">
        <v>390</v>
      </c>
      <c r="H23" s="51" t="s">
        <v>115</v>
      </c>
      <c r="I23" s="51" t="s">
        <v>115</v>
      </c>
      <c r="J23" s="79" t="s">
        <v>985</v>
      </c>
      <c r="K23" s="76">
        <v>10156017.5</v>
      </c>
      <c r="L23" s="52" t="s">
        <v>1089</v>
      </c>
      <c r="M23" s="52" t="s">
        <v>1543</v>
      </c>
      <c r="N23" s="92" t="s">
        <v>984</v>
      </c>
      <c r="O23" s="49"/>
    </row>
    <row r="24" spans="1:16" ht="59.25" customHeight="1" x14ac:dyDescent="0.25">
      <c r="B24" s="63">
        <v>14</v>
      </c>
      <c r="C24" s="52" t="s">
        <v>85</v>
      </c>
      <c r="D24" s="52" t="s">
        <v>216</v>
      </c>
      <c r="E24" s="52" t="s">
        <v>181</v>
      </c>
      <c r="F24" s="52" t="s">
        <v>309</v>
      </c>
      <c r="G24" s="52">
        <v>128.1</v>
      </c>
      <c r="H24" s="51" t="s">
        <v>115</v>
      </c>
      <c r="I24" s="51" t="s">
        <v>115</v>
      </c>
      <c r="J24" s="83" t="s">
        <v>996</v>
      </c>
      <c r="K24" s="79">
        <v>262542.23</v>
      </c>
      <c r="L24" s="52" t="s">
        <v>1089</v>
      </c>
      <c r="M24" s="52" t="s">
        <v>361</v>
      </c>
      <c r="N24" s="92" t="s">
        <v>995</v>
      </c>
      <c r="O24" s="49"/>
    </row>
    <row r="25" spans="1:16" ht="108.75" customHeight="1" x14ac:dyDescent="0.25">
      <c r="B25" s="63">
        <v>15</v>
      </c>
      <c r="C25" s="52" t="s">
        <v>193</v>
      </c>
      <c r="D25" s="52" t="s">
        <v>217</v>
      </c>
      <c r="E25" s="52" t="s">
        <v>192</v>
      </c>
      <c r="F25" s="52" t="s">
        <v>234</v>
      </c>
      <c r="G25" s="52">
        <v>287.10000000000002</v>
      </c>
      <c r="H25" s="51">
        <f>1194632.23/1000</f>
        <v>1194.6322299999999</v>
      </c>
      <c r="I25" s="51">
        <v>0</v>
      </c>
      <c r="J25" s="63" t="s">
        <v>974</v>
      </c>
      <c r="K25" s="84">
        <v>1931034.6</v>
      </c>
      <c r="L25" s="52" t="s">
        <v>1089</v>
      </c>
      <c r="M25" s="52" t="s">
        <v>1544</v>
      </c>
      <c r="N25" s="92" t="s">
        <v>975</v>
      </c>
      <c r="O25" s="49"/>
    </row>
    <row r="26" spans="1:16" ht="126" x14ac:dyDescent="0.25">
      <c r="B26" s="63">
        <v>16</v>
      </c>
      <c r="C26" s="52" t="s">
        <v>13</v>
      </c>
      <c r="D26" s="52" t="s">
        <v>220</v>
      </c>
      <c r="E26" s="52" t="s">
        <v>145</v>
      </c>
      <c r="F26" s="52" t="s">
        <v>309</v>
      </c>
      <c r="G26" s="52">
        <v>174.6</v>
      </c>
      <c r="H26" s="51">
        <v>0</v>
      </c>
      <c r="I26" s="51">
        <v>0</v>
      </c>
      <c r="J26" s="76" t="s">
        <v>981</v>
      </c>
      <c r="K26" s="79">
        <v>3304916.1</v>
      </c>
      <c r="L26" s="52" t="s">
        <v>1089</v>
      </c>
      <c r="M26" s="52" t="s">
        <v>1545</v>
      </c>
      <c r="N26" s="92" t="s">
        <v>982</v>
      </c>
      <c r="O26" s="49"/>
    </row>
    <row r="27" spans="1:16" ht="78.75" x14ac:dyDescent="0.25">
      <c r="B27" s="63">
        <v>17</v>
      </c>
      <c r="C27" s="52" t="s">
        <v>14</v>
      </c>
      <c r="D27" s="52" t="s">
        <v>221</v>
      </c>
      <c r="E27" s="52" t="s">
        <v>144</v>
      </c>
      <c r="F27" s="52" t="s">
        <v>309</v>
      </c>
      <c r="G27" s="85">
        <v>458.2</v>
      </c>
      <c r="H27" s="51">
        <v>0</v>
      </c>
      <c r="I27" s="51">
        <v>0</v>
      </c>
      <c r="J27" s="76" t="s">
        <v>983</v>
      </c>
      <c r="K27" s="86">
        <v>8673038.6999999993</v>
      </c>
      <c r="L27" s="52" t="s">
        <v>1089</v>
      </c>
      <c r="M27" s="52" t="s">
        <v>361</v>
      </c>
      <c r="N27" s="92" t="s">
        <v>146</v>
      </c>
      <c r="O27" s="49"/>
    </row>
    <row r="28" spans="1:16" ht="141.75" x14ac:dyDescent="0.25">
      <c r="B28" s="63">
        <v>18</v>
      </c>
      <c r="C28" s="63" t="s">
        <v>854</v>
      </c>
      <c r="D28" s="63" t="s">
        <v>855</v>
      </c>
      <c r="E28" s="63" t="s">
        <v>856</v>
      </c>
      <c r="F28" s="63" t="s">
        <v>857</v>
      </c>
      <c r="G28" s="63">
        <v>98.3</v>
      </c>
      <c r="H28" s="63"/>
      <c r="I28" s="63"/>
      <c r="J28" s="63" t="s">
        <v>860</v>
      </c>
      <c r="K28" s="63">
        <v>201466.83</v>
      </c>
      <c r="L28" s="52" t="s">
        <v>1089</v>
      </c>
      <c r="M28" s="52" t="s">
        <v>361</v>
      </c>
      <c r="N28" s="91" t="s">
        <v>858</v>
      </c>
      <c r="O28" s="42"/>
      <c r="P28" s="95" t="s">
        <v>1208</v>
      </c>
    </row>
    <row r="29" spans="1:16" ht="157.5" x14ac:dyDescent="0.25">
      <c r="B29" s="63">
        <v>19</v>
      </c>
      <c r="C29" s="63" t="s">
        <v>976</v>
      </c>
      <c r="D29" s="63" t="s">
        <v>977</v>
      </c>
      <c r="E29" s="63" t="s">
        <v>978</v>
      </c>
      <c r="F29" s="63" t="s">
        <v>979</v>
      </c>
      <c r="G29" s="63">
        <v>742.5</v>
      </c>
      <c r="H29" s="63"/>
      <c r="I29" s="63"/>
      <c r="J29" s="63" t="s">
        <v>980</v>
      </c>
      <c r="K29" s="63">
        <v>10401162.75</v>
      </c>
      <c r="L29" s="52" t="s">
        <v>1089</v>
      </c>
      <c r="M29" s="63" t="s">
        <v>1546</v>
      </c>
      <c r="N29" s="91" t="s">
        <v>1131</v>
      </c>
      <c r="O29" s="49"/>
    </row>
    <row r="30" spans="1:16" ht="141.75" x14ac:dyDescent="0.25">
      <c r="B30" s="63">
        <v>20</v>
      </c>
      <c r="C30" s="63" t="s">
        <v>1094</v>
      </c>
      <c r="D30" s="63" t="s">
        <v>855</v>
      </c>
      <c r="E30" s="63" t="s">
        <v>1095</v>
      </c>
      <c r="F30" s="63" t="s">
        <v>1096</v>
      </c>
      <c r="G30" s="63">
        <v>33.200000000000003</v>
      </c>
      <c r="H30" s="63"/>
      <c r="I30" s="63"/>
      <c r="J30" s="63" t="s">
        <v>1097</v>
      </c>
      <c r="K30" s="63">
        <v>120940.96</v>
      </c>
      <c r="L30" s="52" t="s">
        <v>1089</v>
      </c>
      <c r="M30" s="63" t="s">
        <v>1132</v>
      </c>
      <c r="N30" s="91" t="s">
        <v>1098</v>
      </c>
      <c r="O30" s="49"/>
    </row>
    <row r="31" spans="1:16" ht="141.75" x14ac:dyDescent="0.25">
      <c r="B31" s="63">
        <v>21</v>
      </c>
      <c r="C31" s="63" t="s">
        <v>1102</v>
      </c>
      <c r="D31" s="63" t="s">
        <v>855</v>
      </c>
      <c r="E31" s="63" t="s">
        <v>1099</v>
      </c>
      <c r="F31" s="63" t="s">
        <v>1101</v>
      </c>
      <c r="G31" s="63">
        <v>46.7</v>
      </c>
      <c r="H31" s="63"/>
      <c r="I31" s="63"/>
      <c r="J31" s="63" t="s">
        <v>1100</v>
      </c>
      <c r="K31" s="63">
        <v>883960.95</v>
      </c>
      <c r="L31" s="52" t="s">
        <v>1089</v>
      </c>
      <c r="M31" s="52" t="s">
        <v>361</v>
      </c>
      <c r="N31" s="91" t="s">
        <v>1105</v>
      </c>
      <c r="O31" s="49"/>
    </row>
    <row r="32" spans="1:16" ht="141.75" x14ac:dyDescent="0.25">
      <c r="B32" s="63">
        <v>22</v>
      </c>
      <c r="C32" s="63" t="s">
        <v>1128</v>
      </c>
      <c r="D32" s="63" t="s">
        <v>855</v>
      </c>
      <c r="E32" s="63" t="s">
        <v>1103</v>
      </c>
      <c r="F32" s="63" t="s">
        <v>1101</v>
      </c>
      <c r="G32" s="63">
        <v>49.6</v>
      </c>
      <c r="H32" s="63"/>
      <c r="I32" s="63"/>
      <c r="J32" s="63" t="s">
        <v>1104</v>
      </c>
      <c r="K32" s="63">
        <v>938853.6</v>
      </c>
      <c r="L32" s="52" t="s">
        <v>1089</v>
      </c>
      <c r="M32" s="52" t="s">
        <v>361</v>
      </c>
      <c r="N32" s="91" t="s">
        <v>1106</v>
      </c>
      <c r="O32" s="49"/>
    </row>
    <row r="33" spans="2:15" ht="78.75" x14ac:dyDescent="0.25">
      <c r="B33" s="64">
        <v>23</v>
      </c>
      <c r="C33" s="44" t="s">
        <v>90</v>
      </c>
      <c r="D33" s="44" t="s">
        <v>286</v>
      </c>
      <c r="E33" s="44" t="s">
        <v>183</v>
      </c>
      <c r="F33" s="44" t="s">
        <v>309</v>
      </c>
      <c r="G33" s="44" t="s">
        <v>19</v>
      </c>
      <c r="H33" s="46">
        <v>1333.93</v>
      </c>
      <c r="I33" s="46">
        <v>852.75</v>
      </c>
      <c r="J33" s="44" t="s">
        <v>973</v>
      </c>
      <c r="K33" s="44">
        <v>6683518.0499999998</v>
      </c>
      <c r="L33" s="44" t="s">
        <v>1090</v>
      </c>
      <c r="M33" s="44" t="s">
        <v>343</v>
      </c>
      <c r="N33" s="93" t="s">
        <v>1011</v>
      </c>
      <c r="O33" s="65" t="s">
        <v>1900</v>
      </c>
    </row>
    <row r="34" spans="2:15" x14ac:dyDescent="0.25">
      <c r="B34" s="177" t="s">
        <v>303</v>
      </c>
      <c r="C34" s="178"/>
      <c r="D34" s="178"/>
      <c r="E34" s="178"/>
      <c r="F34" s="178"/>
      <c r="G34" s="178"/>
      <c r="H34" s="46"/>
      <c r="I34" s="46"/>
      <c r="J34" s="44"/>
      <c r="K34" s="44"/>
      <c r="L34" s="44"/>
      <c r="M34" s="44"/>
      <c r="N34" s="93"/>
      <c r="O34" s="44"/>
    </row>
    <row r="35" spans="2:15" ht="78.75" x14ac:dyDescent="0.25">
      <c r="B35" s="64">
        <v>24</v>
      </c>
      <c r="C35" s="44" t="s">
        <v>91</v>
      </c>
      <c r="D35" s="44" t="s">
        <v>302</v>
      </c>
      <c r="E35" s="44" t="s">
        <v>184</v>
      </c>
      <c r="F35" s="45" t="s">
        <v>309</v>
      </c>
      <c r="G35" s="44">
        <v>60.1</v>
      </c>
      <c r="H35" s="46">
        <v>30.547999999999998</v>
      </c>
      <c r="I35" s="46">
        <v>13.013</v>
      </c>
      <c r="J35" s="67" t="s">
        <v>1010</v>
      </c>
      <c r="K35" s="68">
        <v>880346.92</v>
      </c>
      <c r="L35" s="44" t="s">
        <v>1090</v>
      </c>
      <c r="M35" s="44" t="s">
        <v>343</v>
      </c>
      <c r="N35" s="93" t="s">
        <v>1091</v>
      </c>
      <c r="O35" s="65" t="s">
        <v>1900</v>
      </c>
    </row>
    <row r="36" spans="2:15" x14ac:dyDescent="0.25">
      <c r="B36" s="44"/>
      <c r="C36" s="175" t="s">
        <v>306</v>
      </c>
      <c r="D36" s="176"/>
      <c r="E36" s="176"/>
      <c r="F36" s="176"/>
      <c r="G36" s="176"/>
      <c r="H36" s="46"/>
      <c r="I36" s="46"/>
      <c r="J36" s="44"/>
      <c r="K36" s="44"/>
      <c r="L36" s="44"/>
      <c r="M36" s="44"/>
      <c r="N36" s="93"/>
      <c r="O36" s="44"/>
    </row>
    <row r="37" spans="2:15" ht="204.75" x14ac:dyDescent="0.25">
      <c r="B37" s="44">
        <v>25</v>
      </c>
      <c r="C37" s="44" t="s">
        <v>8</v>
      </c>
      <c r="D37" s="44" t="s">
        <v>119</v>
      </c>
      <c r="E37" s="44" t="s">
        <v>298</v>
      </c>
      <c r="F37" s="44" t="s">
        <v>137</v>
      </c>
      <c r="G37" s="44">
        <v>6</v>
      </c>
      <c r="H37" s="46">
        <v>32</v>
      </c>
      <c r="I37" s="46">
        <v>23</v>
      </c>
      <c r="J37" s="44" t="s">
        <v>942</v>
      </c>
      <c r="K37" s="44"/>
      <c r="L37" s="44" t="s">
        <v>1089</v>
      </c>
      <c r="M37" s="44"/>
      <c r="N37" s="93" t="s">
        <v>943</v>
      </c>
      <c r="O37" s="65" t="s">
        <v>1900</v>
      </c>
    </row>
    <row r="38" spans="2:15" ht="204.75" x14ac:dyDescent="0.25">
      <c r="B38" s="44">
        <v>26</v>
      </c>
      <c r="C38" s="44" t="s">
        <v>9</v>
      </c>
      <c r="D38" s="44" t="s">
        <v>317</v>
      </c>
      <c r="E38" s="44" t="s">
        <v>299</v>
      </c>
      <c r="F38" s="44" t="s">
        <v>137</v>
      </c>
      <c r="G38" s="44">
        <v>6</v>
      </c>
      <c r="H38" s="46">
        <v>32</v>
      </c>
      <c r="I38" s="46">
        <v>23</v>
      </c>
      <c r="J38" s="44" t="s">
        <v>944</v>
      </c>
      <c r="K38" s="44"/>
      <c r="L38" s="44" t="s">
        <v>1089</v>
      </c>
      <c r="M38" s="44"/>
      <c r="N38" s="93" t="s">
        <v>945</v>
      </c>
      <c r="O38" s="65" t="s">
        <v>1900</v>
      </c>
    </row>
    <row r="39" spans="2:15" x14ac:dyDescent="0.25">
      <c r="B39" s="44"/>
      <c r="C39" s="175" t="s">
        <v>305</v>
      </c>
      <c r="D39" s="176"/>
      <c r="E39" s="176"/>
      <c r="F39" s="176"/>
      <c r="G39" s="176"/>
      <c r="H39" s="46"/>
      <c r="I39" s="46"/>
      <c r="J39" s="44"/>
      <c r="K39" s="44"/>
      <c r="L39" s="44"/>
      <c r="M39" s="44"/>
      <c r="N39" s="93"/>
      <c r="O39" s="44"/>
    </row>
    <row r="40" spans="2:15" ht="94.5" x14ac:dyDescent="0.25">
      <c r="B40" s="44">
        <v>27</v>
      </c>
      <c r="C40" s="44" t="s">
        <v>73</v>
      </c>
      <c r="D40" s="44" t="s">
        <v>279</v>
      </c>
      <c r="E40" s="44" t="s">
        <v>180</v>
      </c>
      <c r="F40" s="44" t="s">
        <v>309</v>
      </c>
      <c r="G40" s="44" t="s">
        <v>17</v>
      </c>
      <c r="H40" s="46">
        <v>333.9</v>
      </c>
      <c r="I40" s="46">
        <v>147.19999999999999</v>
      </c>
      <c r="J40" s="44" t="s">
        <v>1001</v>
      </c>
      <c r="K40" s="67">
        <v>8693219.7599999998</v>
      </c>
      <c r="L40" s="69" t="s">
        <v>1008</v>
      </c>
      <c r="M40" s="44"/>
      <c r="N40" s="94" t="s">
        <v>1009</v>
      </c>
      <c r="O40" s="65" t="s">
        <v>1900</v>
      </c>
    </row>
    <row r="41" spans="2:15" ht="141.75" x14ac:dyDescent="0.25">
      <c r="B41" s="44">
        <v>28</v>
      </c>
      <c r="C41" s="44" t="s">
        <v>83</v>
      </c>
      <c r="D41" s="44" t="s">
        <v>141</v>
      </c>
      <c r="E41" s="44" t="s">
        <v>187</v>
      </c>
      <c r="F41" s="44" t="s">
        <v>309</v>
      </c>
      <c r="G41" s="44" t="s">
        <v>215</v>
      </c>
      <c r="H41" s="46">
        <v>150</v>
      </c>
      <c r="I41" s="46">
        <v>57</v>
      </c>
      <c r="J41" s="67" t="s">
        <v>986</v>
      </c>
      <c r="K41" s="67">
        <v>2994653.06</v>
      </c>
      <c r="L41" s="44" t="s">
        <v>987</v>
      </c>
      <c r="M41" s="44"/>
      <c r="N41" s="93" t="s">
        <v>1093</v>
      </c>
      <c r="O41" s="65" t="s">
        <v>1900</v>
      </c>
    </row>
    <row r="42" spans="2:15" ht="220.5" x14ac:dyDescent="0.25">
      <c r="B42" s="44">
        <v>29</v>
      </c>
      <c r="C42" s="44" t="s">
        <v>835</v>
      </c>
      <c r="D42" s="44" t="s">
        <v>452</v>
      </c>
      <c r="E42" s="44" t="s">
        <v>448</v>
      </c>
      <c r="F42" s="44" t="s">
        <v>449</v>
      </c>
      <c r="G42" s="44">
        <v>51</v>
      </c>
      <c r="H42" s="44"/>
      <c r="I42" s="44"/>
      <c r="J42" s="44" t="s">
        <v>1073</v>
      </c>
      <c r="K42" s="44">
        <v>20272.64</v>
      </c>
      <c r="L42" s="44" t="s">
        <v>1089</v>
      </c>
      <c r="M42" s="44" t="s">
        <v>361</v>
      </c>
      <c r="N42" s="93" t="s">
        <v>1676</v>
      </c>
      <c r="O42" s="65" t="s">
        <v>1900</v>
      </c>
    </row>
    <row r="43" spans="2:15" ht="220.5" x14ac:dyDescent="0.25">
      <c r="B43" s="44">
        <v>30</v>
      </c>
      <c r="C43" s="44" t="s">
        <v>836</v>
      </c>
      <c r="D43" s="44" t="s">
        <v>451</v>
      </c>
      <c r="E43" s="44" t="s">
        <v>448</v>
      </c>
      <c r="F43" s="44" t="s">
        <v>449</v>
      </c>
      <c r="G43" s="44">
        <v>71</v>
      </c>
      <c r="H43" s="44"/>
      <c r="I43" s="44"/>
      <c r="J43" s="44" t="s">
        <v>1074</v>
      </c>
      <c r="K43" s="44">
        <v>145515.21</v>
      </c>
      <c r="L43" s="44" t="s">
        <v>1089</v>
      </c>
      <c r="M43" s="44" t="s">
        <v>361</v>
      </c>
      <c r="N43" s="93" t="s">
        <v>1675</v>
      </c>
      <c r="O43" s="65" t="s">
        <v>1900</v>
      </c>
    </row>
    <row r="44" spans="2:15" ht="220.5" x14ac:dyDescent="0.25">
      <c r="B44" s="44">
        <v>31</v>
      </c>
      <c r="C44" s="44" t="s">
        <v>837</v>
      </c>
      <c r="D44" s="44" t="s">
        <v>450</v>
      </c>
      <c r="E44" s="44" t="s">
        <v>448</v>
      </c>
      <c r="F44" s="44" t="s">
        <v>449</v>
      </c>
      <c r="G44" s="44">
        <v>14</v>
      </c>
      <c r="H44" s="44"/>
      <c r="I44" s="44"/>
      <c r="J44" s="44" t="s">
        <v>1075</v>
      </c>
      <c r="K44" s="44">
        <v>928488.79</v>
      </c>
      <c r="L44" s="44" t="s">
        <v>1089</v>
      </c>
      <c r="M44" s="44" t="s">
        <v>361</v>
      </c>
      <c r="N44" s="93" t="s">
        <v>1675</v>
      </c>
      <c r="O44" s="65" t="s">
        <v>1900</v>
      </c>
    </row>
    <row r="45" spans="2:15" ht="220.5" x14ac:dyDescent="0.25">
      <c r="B45" s="44">
        <v>32</v>
      </c>
      <c r="C45" s="44" t="s">
        <v>838</v>
      </c>
      <c r="D45" s="44" t="s">
        <v>450</v>
      </c>
      <c r="E45" s="44" t="s">
        <v>448</v>
      </c>
      <c r="F45" s="44" t="s">
        <v>449</v>
      </c>
      <c r="G45" s="44">
        <v>918</v>
      </c>
      <c r="H45" s="44"/>
      <c r="I45" s="44"/>
      <c r="J45" s="44" t="s">
        <v>1076</v>
      </c>
      <c r="K45" s="44">
        <v>506448.43</v>
      </c>
      <c r="L45" s="44" t="s">
        <v>1089</v>
      </c>
      <c r="M45" s="44" t="s">
        <v>361</v>
      </c>
      <c r="N45" s="93" t="s">
        <v>1676</v>
      </c>
      <c r="O45" s="65" t="s">
        <v>1900</v>
      </c>
    </row>
    <row r="46" spans="2:15" ht="220.5" x14ac:dyDescent="0.25">
      <c r="B46" s="44">
        <v>33</v>
      </c>
      <c r="C46" s="44" t="s">
        <v>839</v>
      </c>
      <c r="D46" s="44" t="s">
        <v>450</v>
      </c>
      <c r="E46" s="44" t="s">
        <v>448</v>
      </c>
      <c r="F46" s="44" t="s">
        <v>449</v>
      </c>
      <c r="G46" s="44">
        <v>901</v>
      </c>
      <c r="H46" s="44"/>
      <c r="I46" s="44"/>
      <c r="J46" s="44" t="s">
        <v>1078</v>
      </c>
      <c r="K46" s="44">
        <v>1117562.6399999999</v>
      </c>
      <c r="L46" s="44" t="s">
        <v>1089</v>
      </c>
      <c r="M46" s="44" t="s">
        <v>361</v>
      </c>
      <c r="N46" s="93" t="s">
        <v>1676</v>
      </c>
      <c r="O46" s="65" t="s">
        <v>1900</v>
      </c>
    </row>
    <row r="47" spans="2:15" ht="220.5" x14ac:dyDescent="0.25">
      <c r="B47" s="44">
        <v>34</v>
      </c>
      <c r="C47" s="44" t="s">
        <v>840</v>
      </c>
      <c r="D47" s="44" t="s">
        <v>450</v>
      </c>
      <c r="E47" s="44" t="s">
        <v>448</v>
      </c>
      <c r="F47" s="44" t="s">
        <v>449</v>
      </c>
      <c r="G47" s="44">
        <v>901</v>
      </c>
      <c r="H47" s="44"/>
      <c r="I47" s="44"/>
      <c r="J47" s="44" t="s">
        <v>1077</v>
      </c>
      <c r="K47" s="44">
        <v>232405.94</v>
      </c>
      <c r="L47" s="44" t="s">
        <v>1089</v>
      </c>
      <c r="M47" s="44" t="s">
        <v>361</v>
      </c>
      <c r="N47" s="93" t="s">
        <v>1675</v>
      </c>
      <c r="O47" s="65" t="s">
        <v>1900</v>
      </c>
    </row>
    <row r="48" spans="2:15" ht="220.5" x14ac:dyDescent="0.25">
      <c r="B48" s="44">
        <v>35</v>
      </c>
      <c r="C48" s="44" t="s">
        <v>841</v>
      </c>
      <c r="D48" s="44" t="s">
        <v>450</v>
      </c>
      <c r="E48" s="44" t="s">
        <v>448</v>
      </c>
      <c r="F48" s="44" t="s">
        <v>449</v>
      </c>
      <c r="G48" s="44">
        <v>936</v>
      </c>
      <c r="H48" s="44"/>
      <c r="I48" s="44"/>
      <c r="J48" s="44" t="s">
        <v>1079</v>
      </c>
      <c r="K48" s="44">
        <v>79858.13</v>
      </c>
      <c r="L48" s="44" t="s">
        <v>1089</v>
      </c>
      <c r="M48" s="44" t="s">
        <v>361</v>
      </c>
      <c r="N48" s="93" t="s">
        <v>1675</v>
      </c>
      <c r="O48" s="65" t="s">
        <v>1900</v>
      </c>
    </row>
    <row r="49" spans="2:15" ht="220.5" x14ac:dyDescent="0.25">
      <c r="B49" s="44">
        <v>36</v>
      </c>
      <c r="C49" s="44" t="s">
        <v>842</v>
      </c>
      <c r="D49" s="44" t="s">
        <v>453</v>
      </c>
      <c r="E49" s="44" t="s">
        <v>448</v>
      </c>
      <c r="F49" s="44" t="s">
        <v>449</v>
      </c>
      <c r="G49" s="44">
        <v>78</v>
      </c>
      <c r="H49" s="44"/>
      <c r="I49" s="44"/>
      <c r="J49" s="44" t="s">
        <v>1080</v>
      </c>
      <c r="K49" s="44">
        <v>159861.78</v>
      </c>
      <c r="L49" s="44" t="s">
        <v>1089</v>
      </c>
      <c r="M49" s="44" t="s">
        <v>361</v>
      </c>
      <c r="N49" s="93" t="s">
        <v>1676</v>
      </c>
      <c r="O49" s="65" t="s">
        <v>1900</v>
      </c>
    </row>
    <row r="50" spans="2:15" ht="220.5" x14ac:dyDescent="0.25">
      <c r="B50" s="44">
        <v>37</v>
      </c>
      <c r="C50" s="44" t="s">
        <v>843</v>
      </c>
      <c r="D50" s="44" t="s">
        <v>454</v>
      </c>
      <c r="E50" s="44" t="s">
        <v>448</v>
      </c>
      <c r="F50" s="44" t="s">
        <v>449</v>
      </c>
      <c r="G50" s="44">
        <v>45</v>
      </c>
      <c r="H50" s="44"/>
      <c r="I50" s="44"/>
      <c r="J50" s="44" t="s">
        <v>1081</v>
      </c>
      <c r="K50" s="44">
        <v>137723.04</v>
      </c>
      <c r="L50" s="44" t="s">
        <v>1089</v>
      </c>
      <c r="M50" s="44" t="s">
        <v>361</v>
      </c>
      <c r="N50" s="93" t="s">
        <v>1676</v>
      </c>
      <c r="O50" s="65" t="s">
        <v>1900</v>
      </c>
    </row>
    <row r="51" spans="2:15" ht="220.5" x14ac:dyDescent="0.25">
      <c r="B51" s="44">
        <v>38</v>
      </c>
      <c r="C51" s="44" t="s">
        <v>844</v>
      </c>
      <c r="D51" s="44" t="s">
        <v>455</v>
      </c>
      <c r="E51" s="44" t="s">
        <v>448</v>
      </c>
      <c r="F51" s="44" t="s">
        <v>449</v>
      </c>
      <c r="G51" s="44">
        <v>302</v>
      </c>
      <c r="H51" s="44"/>
      <c r="I51" s="44"/>
      <c r="J51" s="44" t="s">
        <v>1082</v>
      </c>
      <c r="K51" s="44">
        <v>22573.759999999998</v>
      </c>
      <c r="L51" s="44" t="s">
        <v>1089</v>
      </c>
      <c r="M51" s="44" t="s">
        <v>361</v>
      </c>
      <c r="N51" s="93" t="s">
        <v>456</v>
      </c>
      <c r="O51" s="65" t="s">
        <v>1900</v>
      </c>
    </row>
    <row r="52" spans="2:15" ht="220.5" x14ac:dyDescent="0.25">
      <c r="B52" s="44">
        <v>39</v>
      </c>
      <c r="C52" s="44" t="s">
        <v>845</v>
      </c>
      <c r="D52" s="44" t="s">
        <v>457</v>
      </c>
      <c r="E52" s="44" t="s">
        <v>448</v>
      </c>
      <c r="F52" s="44" t="s">
        <v>449</v>
      </c>
      <c r="G52" s="44">
        <v>216</v>
      </c>
      <c r="H52" s="44"/>
      <c r="I52" s="44"/>
      <c r="J52" s="44" t="s">
        <v>1083</v>
      </c>
      <c r="K52" s="44">
        <v>171671.5</v>
      </c>
      <c r="L52" s="44" t="s">
        <v>1089</v>
      </c>
      <c r="M52" s="44" t="s">
        <v>361</v>
      </c>
      <c r="N52" s="93" t="s">
        <v>1676</v>
      </c>
      <c r="O52" s="65" t="s">
        <v>1900</v>
      </c>
    </row>
    <row r="53" spans="2:15" ht="220.5" x14ac:dyDescent="0.25">
      <c r="B53" s="44">
        <v>40</v>
      </c>
      <c r="C53" s="44" t="s">
        <v>846</v>
      </c>
      <c r="D53" s="44" t="s">
        <v>458</v>
      </c>
      <c r="E53" s="44" t="s">
        <v>448</v>
      </c>
      <c r="F53" s="44" t="s">
        <v>449</v>
      </c>
      <c r="G53" s="44">
        <v>124</v>
      </c>
      <c r="H53" s="44"/>
      <c r="I53" s="44"/>
      <c r="J53" s="44" t="s">
        <v>1084</v>
      </c>
      <c r="K53" s="44">
        <v>254139.24</v>
      </c>
      <c r="L53" s="44" t="s">
        <v>1089</v>
      </c>
      <c r="M53" s="44" t="s">
        <v>361</v>
      </c>
      <c r="N53" s="93" t="s">
        <v>1675</v>
      </c>
      <c r="O53" s="65" t="s">
        <v>1900</v>
      </c>
    </row>
    <row r="54" spans="2:15" ht="220.5" x14ac:dyDescent="0.25">
      <c r="B54" s="44">
        <v>41</v>
      </c>
      <c r="C54" s="44" t="s">
        <v>847</v>
      </c>
      <c r="D54" s="44" t="s">
        <v>459</v>
      </c>
      <c r="E54" s="44" t="s">
        <v>448</v>
      </c>
      <c r="F54" s="44" t="s">
        <v>449</v>
      </c>
      <c r="G54" s="44">
        <v>60.1</v>
      </c>
      <c r="H54" s="44"/>
      <c r="I54" s="44"/>
      <c r="J54" s="44" t="s">
        <v>1085</v>
      </c>
      <c r="K54" s="44">
        <v>67729.34</v>
      </c>
      <c r="L54" s="44" t="s">
        <v>1089</v>
      </c>
      <c r="M54" s="44" t="s">
        <v>361</v>
      </c>
      <c r="N54" s="93" t="s">
        <v>1675</v>
      </c>
      <c r="O54" s="65" t="s">
        <v>1900</v>
      </c>
    </row>
    <row r="55" spans="2:15" ht="220.5" x14ac:dyDescent="0.25">
      <c r="B55" s="44">
        <v>42</v>
      </c>
      <c r="C55" s="44" t="s">
        <v>848</v>
      </c>
      <c r="D55" s="44" t="s">
        <v>460</v>
      </c>
      <c r="E55" s="44" t="s">
        <v>448</v>
      </c>
      <c r="F55" s="44" t="s">
        <v>449</v>
      </c>
      <c r="G55" s="44">
        <v>143</v>
      </c>
      <c r="H55" s="44"/>
      <c r="I55" s="44"/>
      <c r="J55" s="44" t="s">
        <v>1086</v>
      </c>
      <c r="K55" s="44">
        <v>826324.38</v>
      </c>
      <c r="L55" s="44" t="s">
        <v>1089</v>
      </c>
      <c r="M55" s="44" t="s">
        <v>361</v>
      </c>
      <c r="N55" s="93" t="s">
        <v>1675</v>
      </c>
      <c r="O55" s="65" t="s">
        <v>1900</v>
      </c>
    </row>
    <row r="56" spans="2:15" ht="220.5" x14ac:dyDescent="0.25">
      <c r="B56" s="44">
        <v>43</v>
      </c>
      <c r="C56" s="44" t="s">
        <v>849</v>
      </c>
      <c r="D56" s="44" t="s">
        <v>461</v>
      </c>
      <c r="E56" s="44" t="s">
        <v>448</v>
      </c>
      <c r="F56" s="44" t="s">
        <v>449</v>
      </c>
      <c r="G56" s="44">
        <v>547</v>
      </c>
      <c r="H56" s="44"/>
      <c r="I56" s="44"/>
      <c r="J56" s="44" t="s">
        <v>1087</v>
      </c>
      <c r="K56" s="44">
        <v>11756838.6</v>
      </c>
      <c r="L56" s="44" t="s">
        <v>1089</v>
      </c>
      <c r="M56" s="44" t="s">
        <v>361</v>
      </c>
      <c r="N56" s="93" t="s">
        <v>1675</v>
      </c>
      <c r="O56" s="65" t="s">
        <v>1900</v>
      </c>
    </row>
  </sheetData>
  <sheetProtection formatCells="0" formatColumns="0" formatRows="0" insertColumns="0" insertRows="0" insertHyperlinks="0" deleteColumns="0" deleteRows="0"/>
  <mergeCells count="9">
    <mergeCell ref="D3:G3"/>
    <mergeCell ref="B6:F6"/>
    <mergeCell ref="B11:G11"/>
    <mergeCell ref="B13:G13"/>
    <mergeCell ref="C39:G39"/>
    <mergeCell ref="B34:G34"/>
    <mergeCell ref="C36:G36"/>
    <mergeCell ref="C21:G21"/>
    <mergeCell ref="C16:G1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C224"/>
  <sheetViews>
    <sheetView zoomScale="70" zoomScaleNormal="70" workbookViewId="0">
      <selection activeCell="T8" sqref="T8"/>
    </sheetView>
  </sheetViews>
  <sheetFormatPr defaultColWidth="9.140625" defaultRowHeight="15.75" x14ac:dyDescent="0.25"/>
  <cols>
    <col min="1" max="3" width="9.140625" style="97"/>
    <col min="4" max="4" width="17.42578125" style="97" customWidth="1"/>
    <col min="5" max="5" width="35.85546875" style="97" customWidth="1"/>
    <col min="6" max="6" width="27.85546875" style="97" customWidth="1"/>
    <col min="7" max="8" width="9.140625" style="97"/>
    <col min="9" max="9" width="23.140625" style="97" customWidth="1"/>
    <col min="10" max="12" width="21.5703125" style="97" customWidth="1"/>
    <col min="13" max="13" width="27.85546875" style="97" customWidth="1"/>
    <col min="14" max="14" width="21.42578125" style="97" customWidth="1"/>
    <col min="15" max="15" width="21.140625" style="131" customWidth="1"/>
    <col min="16" max="185" width="9.140625" style="131"/>
    <col min="186" max="16384" width="9.140625" style="97"/>
  </cols>
  <sheetData>
    <row r="1" spans="2:185" s="55" customFormat="1" ht="31.5" x14ac:dyDescent="0.25">
      <c r="D1" s="168" t="s">
        <v>689</v>
      </c>
      <c r="E1" s="168"/>
      <c r="F1" s="169"/>
      <c r="G1" s="169"/>
      <c r="H1" s="50"/>
      <c r="O1" s="70"/>
      <c r="P1" s="70" t="s">
        <v>882</v>
      </c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</row>
    <row r="2" spans="2:185" s="55" customFormat="1" x14ac:dyDescent="0.25">
      <c r="C2" s="57"/>
      <c r="D2" s="55" t="s">
        <v>1885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</row>
    <row r="3" spans="2:185" s="55" customFormat="1" x14ac:dyDescent="0.25">
      <c r="C3" s="168" t="s">
        <v>851</v>
      </c>
      <c r="D3" s="168"/>
      <c r="E3" s="169"/>
      <c r="F3" s="169"/>
      <c r="G3" s="169"/>
      <c r="H3" s="169"/>
      <c r="I3" s="169"/>
      <c r="J3" s="169"/>
      <c r="K3" s="50"/>
      <c r="L3" s="5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</row>
    <row r="4" spans="2:185" s="55" customFormat="1" x14ac:dyDescent="0.25">
      <c r="C4" s="66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</row>
    <row r="5" spans="2:185" s="55" customFormat="1" ht="189" x14ac:dyDescent="0.25">
      <c r="B5" s="40" t="s">
        <v>116</v>
      </c>
      <c r="C5" s="40" t="s">
        <v>26</v>
      </c>
      <c r="D5" s="41" t="s">
        <v>27</v>
      </c>
      <c r="E5" s="41" t="s">
        <v>28</v>
      </c>
      <c r="F5" s="41" t="s">
        <v>879</v>
      </c>
      <c r="G5" s="41" t="s">
        <v>29</v>
      </c>
      <c r="H5" s="41" t="s">
        <v>331</v>
      </c>
      <c r="I5" s="41" t="s">
        <v>1012</v>
      </c>
      <c r="J5" s="42" t="s">
        <v>466</v>
      </c>
      <c r="K5" s="73" t="s">
        <v>880</v>
      </c>
      <c r="L5" s="42" t="s">
        <v>881</v>
      </c>
      <c r="M5" s="40" t="s">
        <v>895</v>
      </c>
      <c r="N5" s="73" t="s">
        <v>233</v>
      </c>
      <c r="O5" s="73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</row>
    <row r="6" spans="2:185" ht="99.95" customHeight="1" x14ac:dyDescent="0.25">
      <c r="B6" s="11">
        <v>1</v>
      </c>
      <c r="C6" s="11" t="s">
        <v>65</v>
      </c>
      <c r="D6" s="11" t="s">
        <v>278</v>
      </c>
      <c r="E6" s="11" t="s">
        <v>1802</v>
      </c>
      <c r="F6" s="11" t="s">
        <v>334</v>
      </c>
      <c r="G6" s="11">
        <v>40.1</v>
      </c>
      <c r="H6" s="11"/>
      <c r="I6" s="9" t="s">
        <v>1547</v>
      </c>
      <c r="J6" s="139">
        <v>1368774</v>
      </c>
      <c r="K6" s="52" t="s">
        <v>1089</v>
      </c>
      <c r="L6" s="139"/>
      <c r="M6" s="140" t="s">
        <v>1554</v>
      </c>
      <c r="N6" s="11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</row>
    <row r="7" spans="2:185" ht="99.95" customHeight="1" x14ac:dyDescent="0.25">
      <c r="B7" s="11">
        <v>2</v>
      </c>
      <c r="C7" s="159" t="s">
        <v>34</v>
      </c>
      <c r="D7" s="159" t="s">
        <v>278</v>
      </c>
      <c r="E7" s="159" t="s">
        <v>1803</v>
      </c>
      <c r="F7" s="159" t="s">
        <v>334</v>
      </c>
      <c r="G7" s="159">
        <v>119.2</v>
      </c>
      <c r="H7" s="159"/>
      <c r="I7" s="163" t="s">
        <v>1127</v>
      </c>
      <c r="J7" s="159">
        <v>4329880.4000000004</v>
      </c>
      <c r="K7" s="52" t="s">
        <v>1089</v>
      </c>
      <c r="L7" s="159"/>
      <c r="M7" s="159" t="s">
        <v>1951</v>
      </c>
      <c r="N7" s="11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</row>
    <row r="8" spans="2:185" ht="99.95" customHeight="1" x14ac:dyDescent="0.25">
      <c r="B8" s="11">
        <v>3</v>
      </c>
      <c r="C8" s="11" t="s">
        <v>35</v>
      </c>
      <c r="D8" s="11" t="s">
        <v>277</v>
      </c>
      <c r="E8" s="11" t="s">
        <v>1804</v>
      </c>
      <c r="F8" s="11" t="s">
        <v>334</v>
      </c>
      <c r="G8" s="11">
        <v>44.1</v>
      </c>
      <c r="H8" s="11"/>
      <c r="I8" s="9" t="s">
        <v>1548</v>
      </c>
      <c r="J8" s="11">
        <v>1511829.14</v>
      </c>
      <c r="K8" s="52" t="s">
        <v>1089</v>
      </c>
      <c r="L8" s="11"/>
      <c r="M8" s="11" t="s">
        <v>1551</v>
      </c>
      <c r="N8" s="11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</row>
    <row r="9" spans="2:185" ht="99.95" customHeight="1" x14ac:dyDescent="0.25">
      <c r="B9" s="11">
        <v>4</v>
      </c>
      <c r="C9" s="11" t="s">
        <v>1903</v>
      </c>
      <c r="D9" s="11" t="s">
        <v>277</v>
      </c>
      <c r="E9" s="11" t="s">
        <v>1805</v>
      </c>
      <c r="F9" s="11" t="s">
        <v>334</v>
      </c>
      <c r="G9" s="11">
        <v>44.3</v>
      </c>
      <c r="H9" s="11"/>
      <c r="I9" s="9" t="s">
        <v>1549</v>
      </c>
      <c r="J9" s="11">
        <v>1518685.51</v>
      </c>
      <c r="K9" s="52" t="s">
        <v>1089</v>
      </c>
      <c r="L9" s="11"/>
      <c r="M9" s="11" t="s">
        <v>1552</v>
      </c>
      <c r="N9" s="11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</row>
    <row r="10" spans="2:185" ht="99.95" customHeight="1" x14ac:dyDescent="0.25">
      <c r="B10" s="11">
        <v>5</v>
      </c>
      <c r="C10" s="11" t="s">
        <v>1904</v>
      </c>
      <c r="D10" s="11" t="s">
        <v>277</v>
      </c>
      <c r="E10" s="11" t="s">
        <v>1806</v>
      </c>
      <c r="F10" s="11" t="s">
        <v>334</v>
      </c>
      <c r="G10" s="11">
        <v>40.4</v>
      </c>
      <c r="H10" s="11"/>
      <c r="I10" s="9" t="s">
        <v>1550</v>
      </c>
      <c r="J10" s="11">
        <v>1384986.34</v>
      </c>
      <c r="K10" s="52" t="s">
        <v>1089</v>
      </c>
      <c r="L10" s="11"/>
      <c r="M10" s="11" t="s">
        <v>1553</v>
      </c>
      <c r="N10" s="11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</row>
    <row r="11" spans="2:185" ht="99.95" customHeight="1" x14ac:dyDescent="0.25">
      <c r="B11" s="11">
        <v>6</v>
      </c>
      <c r="C11" s="11" t="s">
        <v>36</v>
      </c>
      <c r="D11" s="11" t="s">
        <v>277</v>
      </c>
      <c r="E11" s="11" t="s">
        <v>1807</v>
      </c>
      <c r="F11" s="11" t="s">
        <v>334</v>
      </c>
      <c r="G11" s="11">
        <v>103.8</v>
      </c>
      <c r="H11" s="11"/>
      <c r="I11" s="9" t="s">
        <v>1555</v>
      </c>
      <c r="J11" s="11">
        <v>3770483.1</v>
      </c>
      <c r="K11" s="52" t="s">
        <v>1089</v>
      </c>
      <c r="L11" s="11"/>
      <c r="M11" s="11" t="s">
        <v>1963</v>
      </c>
      <c r="N11" s="11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</row>
    <row r="12" spans="2:185" ht="99.95" customHeight="1" x14ac:dyDescent="0.25">
      <c r="B12" s="11">
        <v>7</v>
      </c>
      <c r="C12" s="11" t="s">
        <v>75</v>
      </c>
      <c r="D12" s="11" t="s">
        <v>277</v>
      </c>
      <c r="E12" s="11" t="s">
        <v>1808</v>
      </c>
      <c r="F12" s="11" t="s">
        <v>334</v>
      </c>
      <c r="G12" s="11">
        <v>105.7</v>
      </c>
      <c r="H12" s="11"/>
      <c r="I12" s="9" t="s">
        <v>1556</v>
      </c>
      <c r="J12" s="11">
        <v>3839499.65</v>
      </c>
      <c r="K12" s="52" t="s">
        <v>1089</v>
      </c>
      <c r="L12" s="11"/>
      <c r="M12" s="11" t="s">
        <v>1616</v>
      </c>
      <c r="N12" s="11" t="s">
        <v>1916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</row>
    <row r="13" spans="2:185" ht="99.95" customHeight="1" x14ac:dyDescent="0.25">
      <c r="B13" s="11">
        <v>8</v>
      </c>
      <c r="C13" s="11" t="s">
        <v>37</v>
      </c>
      <c r="D13" s="11" t="s">
        <v>277</v>
      </c>
      <c r="E13" s="11" t="s">
        <v>1809</v>
      </c>
      <c r="F13" s="11" t="s">
        <v>334</v>
      </c>
      <c r="G13" s="11">
        <v>40.9</v>
      </c>
      <c r="H13" s="11"/>
      <c r="I13" s="9" t="s">
        <v>1557</v>
      </c>
      <c r="J13" s="11">
        <v>2402751.48</v>
      </c>
      <c r="K13" s="52" t="s">
        <v>1089</v>
      </c>
      <c r="L13" s="11"/>
      <c r="M13" s="11" t="s">
        <v>1843</v>
      </c>
      <c r="N13" s="11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</row>
    <row r="14" spans="2:185" ht="99.95" customHeight="1" x14ac:dyDescent="0.25">
      <c r="B14" s="11">
        <v>9</v>
      </c>
      <c r="C14" s="11" t="s">
        <v>37</v>
      </c>
      <c r="D14" s="11" t="s">
        <v>277</v>
      </c>
      <c r="E14" s="11" t="s">
        <v>1810</v>
      </c>
      <c r="F14" s="11" t="s">
        <v>334</v>
      </c>
      <c r="G14" s="11">
        <v>27.2</v>
      </c>
      <c r="H14" s="11"/>
      <c r="I14" s="9" t="s">
        <v>1558</v>
      </c>
      <c r="J14" s="11">
        <v>2017514.58</v>
      </c>
      <c r="K14" s="52" t="s">
        <v>1089</v>
      </c>
      <c r="L14" s="11"/>
      <c r="M14" s="11" t="s">
        <v>1617</v>
      </c>
      <c r="N14" s="11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</row>
    <row r="15" spans="2:185" ht="99.95" customHeight="1" x14ac:dyDescent="0.25">
      <c r="B15" s="11">
        <v>11</v>
      </c>
      <c r="C15" s="11" t="s">
        <v>38</v>
      </c>
      <c r="D15" s="11" t="s">
        <v>277</v>
      </c>
      <c r="E15" s="11" t="s">
        <v>1811</v>
      </c>
      <c r="F15" s="11" t="s">
        <v>334</v>
      </c>
      <c r="G15" s="11">
        <v>49</v>
      </c>
      <c r="H15" s="11"/>
      <c r="I15" s="9" t="s">
        <v>1559</v>
      </c>
      <c r="J15" s="11">
        <v>1679810.16</v>
      </c>
      <c r="K15" s="52" t="s">
        <v>1089</v>
      </c>
      <c r="L15" s="11"/>
      <c r="M15" s="11" t="s">
        <v>1618</v>
      </c>
      <c r="N15" s="11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</row>
    <row r="16" spans="2:185" ht="99.95" customHeight="1" x14ac:dyDescent="0.25">
      <c r="B16" s="11">
        <v>12</v>
      </c>
      <c r="C16" s="11" t="s">
        <v>38</v>
      </c>
      <c r="D16" s="11" t="s">
        <v>277</v>
      </c>
      <c r="E16" s="11" t="s">
        <v>1812</v>
      </c>
      <c r="F16" s="11" t="s">
        <v>334</v>
      </c>
      <c r="G16" s="11">
        <v>49</v>
      </c>
      <c r="H16" s="11"/>
      <c r="I16" s="9" t="s">
        <v>1560</v>
      </c>
      <c r="J16" s="11">
        <v>1679810.16</v>
      </c>
      <c r="K16" s="52" t="s">
        <v>1089</v>
      </c>
      <c r="L16" s="11"/>
      <c r="M16" s="11" t="s">
        <v>1619</v>
      </c>
      <c r="N16" s="11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</row>
    <row r="17" spans="2:185" ht="99.95" customHeight="1" x14ac:dyDescent="0.25">
      <c r="B17" s="11">
        <v>13</v>
      </c>
      <c r="C17" s="11" t="s">
        <v>39</v>
      </c>
      <c r="D17" s="11" t="s">
        <v>278</v>
      </c>
      <c r="E17" s="11" t="s">
        <v>1813</v>
      </c>
      <c r="F17" s="11" t="s">
        <v>334</v>
      </c>
      <c r="G17" s="11">
        <v>54.1</v>
      </c>
      <c r="H17" s="11"/>
      <c r="I17" s="9" t="s">
        <v>1140</v>
      </c>
      <c r="J17" s="11">
        <v>1854647.54</v>
      </c>
      <c r="K17" s="52" t="s">
        <v>1089</v>
      </c>
      <c r="L17" s="11"/>
      <c r="M17" s="11" t="s">
        <v>1844</v>
      </c>
      <c r="N17" s="11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</row>
    <row r="18" spans="2:185" ht="99.95" customHeight="1" x14ac:dyDescent="0.25">
      <c r="B18" s="159">
        <v>14</v>
      </c>
      <c r="C18" s="159" t="s">
        <v>40</v>
      </c>
      <c r="D18" s="159" t="s">
        <v>278</v>
      </c>
      <c r="E18" s="159" t="s">
        <v>1814</v>
      </c>
      <c r="F18" s="159" t="s">
        <v>334</v>
      </c>
      <c r="G18" s="159">
        <v>30.7</v>
      </c>
      <c r="H18" s="159"/>
      <c r="I18" s="163" t="s">
        <v>1141</v>
      </c>
      <c r="J18" s="159">
        <v>936641.96</v>
      </c>
      <c r="K18" s="52" t="s">
        <v>1089</v>
      </c>
      <c r="L18" s="159"/>
      <c r="M18" s="159" t="s">
        <v>1920</v>
      </c>
      <c r="N18" s="11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</row>
    <row r="19" spans="2:185" ht="99.95" customHeight="1" x14ac:dyDescent="0.25">
      <c r="B19" s="11">
        <v>15</v>
      </c>
      <c r="C19" s="11" t="s">
        <v>41</v>
      </c>
      <c r="D19" s="11" t="s">
        <v>277</v>
      </c>
      <c r="E19" s="11" t="s">
        <v>1815</v>
      </c>
      <c r="F19" s="11" t="s">
        <v>334</v>
      </c>
      <c r="G19" s="11">
        <v>56.6</v>
      </c>
      <c r="H19" s="11"/>
      <c r="I19" s="9" t="s">
        <v>1149</v>
      </c>
      <c r="J19" s="11">
        <v>1918239.66</v>
      </c>
      <c r="K19" s="52" t="s">
        <v>1089</v>
      </c>
      <c r="L19" s="11"/>
      <c r="M19" s="11" t="s">
        <v>1845</v>
      </c>
      <c r="N19" s="11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</row>
    <row r="20" spans="2:185" ht="99.95" customHeight="1" x14ac:dyDescent="0.25">
      <c r="B20" s="11">
        <v>16</v>
      </c>
      <c r="C20" s="11" t="s">
        <v>42</v>
      </c>
      <c r="D20" s="11" t="s">
        <v>277</v>
      </c>
      <c r="E20" s="11" t="s">
        <v>1620</v>
      </c>
      <c r="F20" s="11" t="s">
        <v>334</v>
      </c>
      <c r="G20" s="11">
        <v>42.4</v>
      </c>
      <c r="H20" s="11"/>
      <c r="I20" s="9" t="s">
        <v>1561</v>
      </c>
      <c r="J20" s="11">
        <v>2491828.0699999998</v>
      </c>
      <c r="K20" s="52" t="s">
        <v>1089</v>
      </c>
      <c r="L20" s="11"/>
      <c r="M20" s="11" t="s">
        <v>1621</v>
      </c>
      <c r="N20" s="43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</row>
    <row r="21" spans="2:185" ht="99.95" customHeight="1" x14ac:dyDescent="0.25">
      <c r="B21" s="11">
        <v>17</v>
      </c>
      <c r="C21" s="11" t="s">
        <v>42</v>
      </c>
      <c r="D21" s="11" t="s">
        <v>277</v>
      </c>
      <c r="E21" s="11" t="s">
        <v>1622</v>
      </c>
      <c r="F21" s="11" t="s">
        <v>334</v>
      </c>
      <c r="G21" s="11">
        <v>43.2</v>
      </c>
      <c r="H21" s="11"/>
      <c r="I21" s="9" t="s">
        <v>1562</v>
      </c>
      <c r="J21" s="11">
        <v>2693103.12</v>
      </c>
      <c r="K21" s="52" t="s">
        <v>1089</v>
      </c>
      <c r="L21" s="11"/>
      <c r="M21" s="11" t="s">
        <v>1623</v>
      </c>
      <c r="N21" s="43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</row>
    <row r="22" spans="2:185" ht="99.95" customHeight="1" x14ac:dyDescent="0.25">
      <c r="B22" s="11">
        <v>18</v>
      </c>
      <c r="C22" s="11" t="s">
        <v>42</v>
      </c>
      <c r="D22" s="11" t="s">
        <v>277</v>
      </c>
      <c r="E22" s="11" t="s">
        <v>1624</v>
      </c>
      <c r="F22" s="11" t="s">
        <v>334</v>
      </c>
      <c r="G22" s="11">
        <v>42.5</v>
      </c>
      <c r="H22" s="11"/>
      <c r="I22" s="9" t="s">
        <v>1563</v>
      </c>
      <c r="J22" s="11">
        <v>2649464.88</v>
      </c>
      <c r="K22" s="52" t="s">
        <v>1089</v>
      </c>
      <c r="L22" s="11"/>
      <c r="M22" s="11" t="s">
        <v>1625</v>
      </c>
      <c r="N22" s="43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97"/>
      <c r="DY22" s="97"/>
      <c r="DZ22" s="97"/>
      <c r="EA22" s="97"/>
      <c r="EB22" s="97"/>
      <c r="EC22" s="97"/>
      <c r="ED22" s="97"/>
      <c r="EE22" s="97"/>
      <c r="EF22" s="97"/>
      <c r="EG22" s="97"/>
      <c r="EH22" s="97"/>
      <c r="EI22" s="97"/>
      <c r="EJ22" s="97"/>
      <c r="EK22" s="97"/>
      <c r="EL22" s="97"/>
      <c r="EM22" s="97"/>
      <c r="EN22" s="97"/>
      <c r="EO22" s="97"/>
      <c r="EP22" s="97"/>
      <c r="EQ22" s="97"/>
      <c r="ER22" s="97"/>
      <c r="ES22" s="97"/>
      <c r="ET22" s="97"/>
      <c r="EU22" s="97"/>
      <c r="EV22" s="97"/>
      <c r="EW22" s="97"/>
      <c r="EX22" s="97"/>
      <c r="EY22" s="97"/>
      <c r="EZ22" s="97"/>
      <c r="FA22" s="97"/>
      <c r="FB22" s="97"/>
      <c r="FC22" s="97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</row>
    <row r="23" spans="2:185" ht="99.95" customHeight="1" x14ac:dyDescent="0.25">
      <c r="B23" s="11">
        <v>19</v>
      </c>
      <c r="C23" s="11" t="s">
        <v>42</v>
      </c>
      <c r="D23" s="11" t="s">
        <v>277</v>
      </c>
      <c r="E23" s="11" t="s">
        <v>1626</v>
      </c>
      <c r="F23" s="11" t="s">
        <v>334</v>
      </c>
      <c r="G23" s="11">
        <v>43.1</v>
      </c>
      <c r="H23" s="11"/>
      <c r="I23" s="9" t="s">
        <v>1564</v>
      </c>
      <c r="J23" s="11">
        <v>2686869.08</v>
      </c>
      <c r="K23" s="52" t="s">
        <v>1089</v>
      </c>
      <c r="L23" s="11"/>
      <c r="M23" s="11" t="s">
        <v>1627</v>
      </c>
      <c r="N23" s="43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97"/>
      <c r="DY23" s="97"/>
      <c r="DZ23" s="97"/>
      <c r="EA23" s="97"/>
      <c r="EB23" s="97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</row>
    <row r="24" spans="2:185" ht="99.95" customHeight="1" x14ac:dyDescent="0.25">
      <c r="B24" s="11">
        <v>20</v>
      </c>
      <c r="C24" s="11" t="s">
        <v>42</v>
      </c>
      <c r="D24" s="11" t="s">
        <v>277</v>
      </c>
      <c r="E24" s="11" t="s">
        <v>1628</v>
      </c>
      <c r="F24" s="11" t="s">
        <v>334</v>
      </c>
      <c r="G24" s="11">
        <v>42.2</v>
      </c>
      <c r="H24" s="11"/>
      <c r="I24" s="9" t="s">
        <v>1565</v>
      </c>
      <c r="J24" s="11">
        <v>2630762.77</v>
      </c>
      <c r="K24" s="52" t="s">
        <v>1089</v>
      </c>
      <c r="L24" s="11"/>
      <c r="M24" s="11" t="s">
        <v>1629</v>
      </c>
      <c r="N24" s="43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</row>
    <row r="25" spans="2:185" ht="99.95" customHeight="1" x14ac:dyDescent="0.25">
      <c r="B25" s="11">
        <v>21</v>
      </c>
      <c r="C25" s="11" t="s">
        <v>42</v>
      </c>
      <c r="D25" s="11" t="s">
        <v>277</v>
      </c>
      <c r="E25" s="11" t="s">
        <v>1630</v>
      </c>
      <c r="F25" s="11" t="s">
        <v>334</v>
      </c>
      <c r="G25" s="11">
        <v>42.6</v>
      </c>
      <c r="H25" s="11"/>
      <c r="I25" s="9" t="s">
        <v>1566</v>
      </c>
      <c r="J25" s="11">
        <v>2503581.98</v>
      </c>
      <c r="K25" s="52" t="s">
        <v>1089</v>
      </c>
      <c r="L25" s="11"/>
      <c r="M25" s="11" t="s">
        <v>1631</v>
      </c>
      <c r="N25" s="43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97"/>
      <c r="DY25" s="97"/>
      <c r="DZ25" s="97"/>
      <c r="EA25" s="97"/>
      <c r="EB25" s="97"/>
      <c r="EC25" s="97"/>
      <c r="ED25" s="97"/>
      <c r="EE25" s="97"/>
      <c r="EF25" s="97"/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97"/>
      <c r="EW25" s="97"/>
      <c r="EX25" s="97"/>
      <c r="EY25" s="97"/>
      <c r="EZ25" s="97"/>
      <c r="FA25" s="97"/>
      <c r="FB25" s="97"/>
      <c r="FC25" s="97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</row>
    <row r="26" spans="2:185" ht="99.95" customHeight="1" x14ac:dyDescent="0.25">
      <c r="B26" s="11">
        <v>22</v>
      </c>
      <c r="C26" s="11" t="s">
        <v>42</v>
      </c>
      <c r="D26" s="11" t="s">
        <v>277</v>
      </c>
      <c r="E26" s="11" t="s">
        <v>1633</v>
      </c>
      <c r="F26" s="11" t="s">
        <v>334</v>
      </c>
      <c r="G26" s="11">
        <v>43.3</v>
      </c>
      <c r="H26" s="11"/>
      <c r="I26" s="9" t="s">
        <v>1567</v>
      </c>
      <c r="J26" s="11">
        <v>2699337.15</v>
      </c>
      <c r="K26" s="52" t="s">
        <v>1089</v>
      </c>
      <c r="L26" s="11"/>
      <c r="M26" s="11" t="s">
        <v>1632</v>
      </c>
      <c r="N26" s="43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97"/>
      <c r="DY26" s="97"/>
      <c r="DZ26" s="97"/>
      <c r="EA26" s="97"/>
      <c r="EB26" s="97"/>
      <c r="EC26" s="97"/>
      <c r="ED26" s="97"/>
      <c r="EE26" s="97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</row>
    <row r="27" spans="2:185" ht="99.95" customHeight="1" x14ac:dyDescent="0.25">
      <c r="B27" s="11">
        <v>23</v>
      </c>
      <c r="C27" s="11" t="s">
        <v>43</v>
      </c>
      <c r="D27" s="11" t="s">
        <v>277</v>
      </c>
      <c r="E27" s="11" t="s">
        <v>1634</v>
      </c>
      <c r="F27" s="11" t="s">
        <v>334</v>
      </c>
      <c r="G27" s="11">
        <v>50.7</v>
      </c>
      <c r="H27" s="11"/>
      <c r="I27" s="9" t="s">
        <v>1137</v>
      </c>
      <c r="J27" s="11">
        <v>821985.92</v>
      </c>
      <c r="K27" s="52" t="s">
        <v>1089</v>
      </c>
      <c r="L27" s="11"/>
      <c r="M27" s="11" t="s">
        <v>1635</v>
      </c>
      <c r="N27" s="11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</row>
    <row r="28" spans="2:185" ht="99.95" customHeight="1" x14ac:dyDescent="0.25">
      <c r="B28" s="11">
        <v>24</v>
      </c>
      <c r="C28" s="11" t="s">
        <v>44</v>
      </c>
      <c r="D28" s="11" t="s">
        <v>277</v>
      </c>
      <c r="E28" s="11" t="s">
        <v>1816</v>
      </c>
      <c r="F28" s="11" t="s">
        <v>334</v>
      </c>
      <c r="G28" s="11">
        <v>20.5</v>
      </c>
      <c r="H28" s="11"/>
      <c r="I28" s="140" t="s">
        <v>1568</v>
      </c>
      <c r="J28" s="49">
        <v>625444.94999999995</v>
      </c>
      <c r="K28" s="52" t="s">
        <v>1089</v>
      </c>
      <c r="L28" s="49"/>
      <c r="M28" s="11" t="s">
        <v>1636</v>
      </c>
      <c r="N28" s="11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</row>
    <row r="29" spans="2:185" ht="99.95" customHeight="1" x14ac:dyDescent="0.25">
      <c r="B29" s="11">
        <v>25</v>
      </c>
      <c r="C29" s="11" t="s">
        <v>44</v>
      </c>
      <c r="D29" s="11" t="s">
        <v>277</v>
      </c>
      <c r="E29" s="11" t="s">
        <v>1817</v>
      </c>
      <c r="F29" s="11" t="s">
        <v>334</v>
      </c>
      <c r="G29" s="11">
        <v>20.8</v>
      </c>
      <c r="H29" s="11"/>
      <c r="I29" s="140" t="s">
        <v>1569</v>
      </c>
      <c r="J29" s="49">
        <v>634597.81000000006</v>
      </c>
      <c r="K29" s="52" t="s">
        <v>1089</v>
      </c>
      <c r="L29" s="49"/>
      <c r="M29" s="11" t="s">
        <v>1637</v>
      </c>
      <c r="N29" s="11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</row>
    <row r="30" spans="2:185" ht="99.95" customHeight="1" x14ac:dyDescent="0.25">
      <c r="B30" s="11">
        <v>26</v>
      </c>
      <c r="C30" s="11" t="s">
        <v>44</v>
      </c>
      <c r="D30" s="11" t="s">
        <v>277</v>
      </c>
      <c r="E30" s="11" t="s">
        <v>1818</v>
      </c>
      <c r="F30" s="11" t="s">
        <v>334</v>
      </c>
      <c r="G30" s="11">
        <v>20.6</v>
      </c>
      <c r="H30" s="11"/>
      <c r="I30" s="140" t="s">
        <v>1570</v>
      </c>
      <c r="J30" s="49">
        <v>628495.91</v>
      </c>
      <c r="K30" s="52" t="s">
        <v>1089</v>
      </c>
      <c r="L30" s="49"/>
      <c r="M30" s="11" t="s">
        <v>1638</v>
      </c>
      <c r="N30" s="11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</row>
    <row r="31" spans="2:185" ht="99.95" customHeight="1" x14ac:dyDescent="0.25">
      <c r="B31" s="11">
        <v>27</v>
      </c>
      <c r="C31" s="11" t="s">
        <v>44</v>
      </c>
      <c r="D31" s="11" t="s">
        <v>277</v>
      </c>
      <c r="E31" s="11" t="s">
        <v>1819</v>
      </c>
      <c r="F31" s="11" t="s">
        <v>334</v>
      </c>
      <c r="G31" s="11">
        <v>21.7</v>
      </c>
      <c r="H31" s="11"/>
      <c r="I31" s="140" t="s">
        <v>1571</v>
      </c>
      <c r="J31" s="49">
        <v>662056.37</v>
      </c>
      <c r="K31" s="52" t="s">
        <v>1089</v>
      </c>
      <c r="L31" s="49"/>
      <c r="M31" s="11" t="s">
        <v>1639</v>
      </c>
      <c r="N31" s="11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</row>
    <row r="32" spans="2:185" ht="99.95" customHeight="1" x14ac:dyDescent="0.25">
      <c r="B32" s="11">
        <v>28</v>
      </c>
      <c r="C32" s="11" t="s">
        <v>45</v>
      </c>
      <c r="D32" s="11" t="s">
        <v>277</v>
      </c>
      <c r="E32" s="11" t="s">
        <v>1820</v>
      </c>
      <c r="F32" s="11" t="s">
        <v>334</v>
      </c>
      <c r="G32" s="11">
        <v>36</v>
      </c>
      <c r="H32" s="11"/>
      <c r="I32" s="9" t="s">
        <v>1572</v>
      </c>
      <c r="J32" s="11">
        <v>1068890.76</v>
      </c>
      <c r="K32" s="52" t="s">
        <v>1089</v>
      </c>
      <c r="L32" s="11"/>
      <c r="M32" s="134" t="s">
        <v>1919</v>
      </c>
      <c r="N32" s="11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97"/>
      <c r="DY32" s="97"/>
      <c r="DZ32" s="97"/>
      <c r="EA32" s="97"/>
      <c r="EB32" s="97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7"/>
      <c r="FL32" s="97"/>
      <c r="FM32" s="97"/>
      <c r="FN32" s="97"/>
      <c r="FO32" s="97"/>
      <c r="FP32" s="97"/>
      <c r="FQ32" s="97"/>
      <c r="FR32" s="97"/>
      <c r="FS32" s="97"/>
      <c r="FT32" s="97"/>
      <c r="FU32" s="97"/>
      <c r="FV32" s="97"/>
      <c r="FW32" s="97"/>
      <c r="FX32" s="97"/>
      <c r="FY32" s="97"/>
      <c r="FZ32" s="97"/>
      <c r="GA32" s="97"/>
      <c r="GB32" s="97"/>
      <c r="GC32" s="97"/>
    </row>
    <row r="33" spans="2:185" ht="99.95" customHeight="1" x14ac:dyDescent="0.25">
      <c r="B33" s="11">
        <v>29</v>
      </c>
      <c r="C33" s="11" t="s">
        <v>45</v>
      </c>
      <c r="D33" s="11" t="s">
        <v>277</v>
      </c>
      <c r="E33" s="11" t="s">
        <v>1821</v>
      </c>
      <c r="F33" s="11" t="s">
        <v>334</v>
      </c>
      <c r="G33" s="11">
        <v>36.4</v>
      </c>
      <c r="H33" s="11"/>
      <c r="I33" s="9" t="s">
        <v>1573</v>
      </c>
      <c r="J33" s="11">
        <v>1080767.32</v>
      </c>
      <c r="K33" s="52" t="s">
        <v>1089</v>
      </c>
      <c r="L33" s="11"/>
      <c r="M33" s="11" t="s">
        <v>1919</v>
      </c>
      <c r="N33" s="11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97"/>
      <c r="DY33" s="97"/>
      <c r="DZ33" s="97"/>
      <c r="EA33" s="97"/>
      <c r="EB33" s="97"/>
      <c r="EC33" s="97"/>
      <c r="ED33" s="97"/>
      <c r="EE33" s="97"/>
      <c r="EF33" s="97"/>
      <c r="EG33" s="97"/>
      <c r="EH33" s="97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7"/>
      <c r="FL33" s="97"/>
      <c r="FM33" s="97"/>
      <c r="FN33" s="97"/>
      <c r="FO33" s="97"/>
      <c r="FP33" s="97"/>
      <c r="FQ33" s="97"/>
      <c r="FR33" s="97"/>
      <c r="FS33" s="97"/>
      <c r="FT33" s="97"/>
      <c r="FU33" s="97"/>
      <c r="FV33" s="97"/>
      <c r="FW33" s="97"/>
      <c r="FX33" s="97"/>
      <c r="FY33" s="97"/>
      <c r="FZ33" s="97"/>
      <c r="GA33" s="97"/>
      <c r="GB33" s="97"/>
      <c r="GC33" s="97"/>
    </row>
    <row r="34" spans="2:185" ht="99.95" customHeight="1" x14ac:dyDescent="0.25">
      <c r="B34" s="11">
        <v>30</v>
      </c>
      <c r="C34" s="11" t="s">
        <v>46</v>
      </c>
      <c r="D34" s="11" t="s">
        <v>278</v>
      </c>
      <c r="E34" s="11" t="s">
        <v>188</v>
      </c>
      <c r="F34" s="11" t="s">
        <v>334</v>
      </c>
      <c r="G34" s="11">
        <v>26.3</v>
      </c>
      <c r="H34" s="11"/>
      <c r="I34" s="9" t="s">
        <v>1133</v>
      </c>
      <c r="J34" s="11">
        <v>72562.23</v>
      </c>
      <c r="K34" s="52" t="s">
        <v>1089</v>
      </c>
      <c r="L34" s="11"/>
      <c r="M34" s="11" t="s">
        <v>1134</v>
      </c>
      <c r="N34" s="11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</row>
    <row r="35" spans="2:185" ht="99.95" customHeight="1" x14ac:dyDescent="0.25">
      <c r="B35" s="11">
        <v>31</v>
      </c>
      <c r="C35" s="11" t="s">
        <v>47</v>
      </c>
      <c r="D35" s="11" t="s">
        <v>277</v>
      </c>
      <c r="E35" s="11" t="s">
        <v>1642</v>
      </c>
      <c r="F35" s="11" t="s">
        <v>334</v>
      </c>
      <c r="G35" s="11">
        <v>32.9</v>
      </c>
      <c r="H35" s="11"/>
      <c r="I35" s="9" t="s">
        <v>1574</v>
      </c>
      <c r="J35" s="11">
        <v>1003762.88</v>
      </c>
      <c r="K35" s="52" t="s">
        <v>1089</v>
      </c>
      <c r="L35" s="11"/>
      <c r="M35" s="11" t="s">
        <v>1641</v>
      </c>
      <c r="N35" s="11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</row>
    <row r="36" spans="2:185" ht="99.95" customHeight="1" x14ac:dyDescent="0.25">
      <c r="B36" s="11">
        <v>32</v>
      </c>
      <c r="C36" s="11" t="s">
        <v>47</v>
      </c>
      <c r="D36" s="11" t="s">
        <v>277</v>
      </c>
      <c r="E36" s="11" t="s">
        <v>1643</v>
      </c>
      <c r="F36" s="11" t="s">
        <v>334</v>
      </c>
      <c r="G36" s="11">
        <v>33.200000000000003</v>
      </c>
      <c r="H36" s="11"/>
      <c r="I36" s="9" t="s">
        <v>1575</v>
      </c>
      <c r="J36" s="11">
        <v>1012915.73</v>
      </c>
      <c r="K36" s="52" t="s">
        <v>1089</v>
      </c>
      <c r="L36" s="11"/>
      <c r="M36" s="11" t="s">
        <v>1640</v>
      </c>
      <c r="N36" s="11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</row>
    <row r="37" spans="2:185" ht="99.95" customHeight="1" x14ac:dyDescent="0.25">
      <c r="B37" s="11">
        <v>33</v>
      </c>
      <c r="C37" s="11" t="s">
        <v>48</v>
      </c>
      <c r="D37" s="11" t="s">
        <v>277</v>
      </c>
      <c r="E37" s="11" t="s">
        <v>1723</v>
      </c>
      <c r="F37" s="11" t="s">
        <v>334</v>
      </c>
      <c r="G37" s="11">
        <v>104</v>
      </c>
      <c r="H37" s="11"/>
      <c r="I37" s="9" t="s">
        <v>1157</v>
      </c>
      <c r="J37" s="11">
        <v>1570675.59</v>
      </c>
      <c r="K37" s="52" t="s">
        <v>1089</v>
      </c>
      <c r="L37" s="11"/>
      <c r="M37" s="11" t="s">
        <v>1921</v>
      </c>
      <c r="N37" s="11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</row>
    <row r="38" spans="2:185" ht="99.95" customHeight="1" x14ac:dyDescent="0.25">
      <c r="B38" s="11">
        <v>34</v>
      </c>
      <c r="C38" s="11" t="s">
        <v>49</v>
      </c>
      <c r="D38" s="11" t="s">
        <v>277</v>
      </c>
      <c r="E38" s="11" t="s">
        <v>1645</v>
      </c>
      <c r="F38" s="11" t="s">
        <v>334</v>
      </c>
      <c r="G38" s="11">
        <v>26</v>
      </c>
      <c r="H38" s="11"/>
      <c r="I38" s="9" t="s">
        <v>1576</v>
      </c>
      <c r="J38" s="11">
        <v>793247.26</v>
      </c>
      <c r="K38" s="52" t="s">
        <v>1089</v>
      </c>
      <c r="L38" s="11"/>
      <c r="M38" s="11" t="s">
        <v>1644</v>
      </c>
      <c r="N38" s="11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</row>
    <row r="39" spans="2:185" ht="99.95" customHeight="1" x14ac:dyDescent="0.25">
      <c r="B39" s="11">
        <v>35</v>
      </c>
      <c r="C39" s="11" t="s">
        <v>49</v>
      </c>
      <c r="D39" s="11" t="s">
        <v>277</v>
      </c>
      <c r="E39" s="11" t="s">
        <v>1646</v>
      </c>
      <c r="F39" s="11" t="s">
        <v>334</v>
      </c>
      <c r="G39" s="11">
        <v>51.8</v>
      </c>
      <c r="H39" s="11"/>
      <c r="I39" s="9" t="s">
        <v>1577</v>
      </c>
      <c r="J39" s="11">
        <v>1538015.04</v>
      </c>
      <c r="K39" s="52" t="s">
        <v>1089</v>
      </c>
      <c r="L39" s="11"/>
      <c r="M39" s="11" t="s">
        <v>1647</v>
      </c>
      <c r="N39" s="11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</row>
    <row r="40" spans="2:185" ht="99.95" customHeight="1" x14ac:dyDescent="0.25">
      <c r="B40" s="11">
        <v>36</v>
      </c>
      <c r="C40" s="11" t="s">
        <v>49</v>
      </c>
      <c r="D40" s="11" t="s">
        <v>277</v>
      </c>
      <c r="E40" s="11" t="s">
        <v>1648</v>
      </c>
      <c r="F40" s="11" t="s">
        <v>334</v>
      </c>
      <c r="G40" s="11">
        <v>26.8</v>
      </c>
      <c r="H40" s="11"/>
      <c r="I40" s="9" t="s">
        <v>1578</v>
      </c>
      <c r="J40" s="11">
        <v>817654.87</v>
      </c>
      <c r="K40" s="52" t="s">
        <v>1089</v>
      </c>
      <c r="L40" s="11"/>
      <c r="M40" s="11" t="s">
        <v>1649</v>
      </c>
      <c r="N40" s="11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</row>
    <row r="41" spans="2:185" ht="99.95" customHeight="1" x14ac:dyDescent="0.25">
      <c r="B41" s="11">
        <v>37</v>
      </c>
      <c r="C41" s="11" t="s">
        <v>50</v>
      </c>
      <c r="D41" s="11" t="s">
        <v>277</v>
      </c>
      <c r="E41" s="11" t="s">
        <v>1650</v>
      </c>
      <c r="F41" s="11" t="s">
        <v>334</v>
      </c>
      <c r="G41" s="11">
        <v>37.799999999999997</v>
      </c>
      <c r="H41" s="11"/>
      <c r="I41" s="9" t="s">
        <v>1579</v>
      </c>
      <c r="J41" s="11">
        <v>1186825.5</v>
      </c>
      <c r="K41" s="52" t="s">
        <v>1089</v>
      </c>
      <c r="L41" s="11"/>
      <c r="M41" s="11" t="s">
        <v>1651</v>
      </c>
      <c r="N41" s="11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</row>
    <row r="42" spans="2:185" ht="99.95" customHeight="1" x14ac:dyDescent="0.25">
      <c r="B42" s="11">
        <v>38</v>
      </c>
      <c r="C42" s="11" t="s">
        <v>50</v>
      </c>
      <c r="D42" s="11" t="s">
        <v>277</v>
      </c>
      <c r="E42" s="11" t="s">
        <v>1652</v>
      </c>
      <c r="F42" s="11" t="s">
        <v>334</v>
      </c>
      <c r="G42" s="11">
        <v>38.9</v>
      </c>
      <c r="H42" s="11"/>
      <c r="I42" s="9" t="s">
        <v>1580</v>
      </c>
      <c r="J42" s="11">
        <v>107325.88</v>
      </c>
      <c r="K42" s="52" t="s">
        <v>1089</v>
      </c>
      <c r="L42" s="11"/>
      <c r="M42" s="11" t="s">
        <v>1653</v>
      </c>
      <c r="N42" s="11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7"/>
      <c r="FL42" s="97"/>
      <c r="FM42" s="97"/>
      <c r="FN42" s="97"/>
      <c r="FO42" s="97"/>
      <c r="FP42" s="97"/>
      <c r="FQ42" s="97"/>
      <c r="FR42" s="97"/>
      <c r="FS42" s="97"/>
      <c r="FT42" s="97"/>
      <c r="FU42" s="97"/>
      <c r="FV42" s="97"/>
      <c r="FW42" s="97"/>
      <c r="FX42" s="97"/>
      <c r="FY42" s="97"/>
      <c r="FZ42" s="97"/>
      <c r="GA42" s="97"/>
      <c r="GB42" s="97"/>
      <c r="GC42" s="97"/>
    </row>
    <row r="43" spans="2:185" ht="99.95" customHeight="1" x14ac:dyDescent="0.25">
      <c r="B43" s="11">
        <v>39</v>
      </c>
      <c r="C43" s="11" t="s">
        <v>50</v>
      </c>
      <c r="D43" s="11" t="s">
        <v>277</v>
      </c>
      <c r="E43" s="11" t="s">
        <v>1654</v>
      </c>
      <c r="F43" s="11" t="s">
        <v>334</v>
      </c>
      <c r="G43" s="11">
        <v>26.6</v>
      </c>
      <c r="H43" s="11"/>
      <c r="I43" s="9" t="s">
        <v>1581</v>
      </c>
      <c r="J43" s="11" t="s">
        <v>1655</v>
      </c>
      <c r="K43" s="52" t="s">
        <v>1089</v>
      </c>
      <c r="L43" s="11"/>
      <c r="M43" s="11" t="s">
        <v>1656</v>
      </c>
      <c r="N43" s="11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  <c r="DT43" s="97"/>
      <c r="DU43" s="97"/>
      <c r="DV43" s="97"/>
      <c r="DW43" s="97"/>
      <c r="DX43" s="97"/>
      <c r="DY43" s="97"/>
      <c r="DZ43" s="97"/>
      <c r="EA43" s="97"/>
      <c r="EB43" s="97"/>
      <c r="EC43" s="97"/>
      <c r="ED43" s="97"/>
      <c r="EE43" s="97"/>
      <c r="EF43" s="97"/>
      <c r="EG43" s="97"/>
      <c r="EH43" s="97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7"/>
      <c r="FL43" s="97"/>
      <c r="FM43" s="97"/>
      <c r="FN43" s="97"/>
      <c r="FO43" s="97"/>
      <c r="FP43" s="97"/>
      <c r="FQ43" s="97"/>
      <c r="FR43" s="97"/>
      <c r="FS43" s="97"/>
      <c r="FT43" s="97"/>
      <c r="FU43" s="97"/>
      <c r="FV43" s="97"/>
      <c r="FW43" s="97"/>
      <c r="FX43" s="97"/>
      <c r="FY43" s="97"/>
      <c r="FZ43" s="97"/>
      <c r="GA43" s="97"/>
      <c r="GB43" s="97"/>
      <c r="GC43" s="97"/>
    </row>
    <row r="44" spans="2:185" ht="99.95" customHeight="1" x14ac:dyDescent="0.25">
      <c r="B44" s="11">
        <v>40</v>
      </c>
      <c r="C44" s="11" t="s">
        <v>52</v>
      </c>
      <c r="D44" s="11" t="s">
        <v>277</v>
      </c>
      <c r="E44" s="11" t="s">
        <v>1822</v>
      </c>
      <c r="F44" s="11" t="s">
        <v>334</v>
      </c>
      <c r="G44" s="11">
        <v>108.9</v>
      </c>
      <c r="H44" s="11"/>
      <c r="I44" s="9" t="s">
        <v>1839</v>
      </c>
      <c r="J44" s="11">
        <v>842544.82</v>
      </c>
      <c r="K44" s="52" t="s">
        <v>1089</v>
      </c>
      <c r="L44" s="11"/>
      <c r="M44" s="11" t="s">
        <v>1846</v>
      </c>
      <c r="N44" s="11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</row>
    <row r="45" spans="2:185" ht="99.95" customHeight="1" x14ac:dyDescent="0.25">
      <c r="B45" s="11">
        <v>41</v>
      </c>
      <c r="C45" s="11" t="s">
        <v>52</v>
      </c>
      <c r="D45" s="11" t="s">
        <v>277</v>
      </c>
      <c r="E45" s="11" t="s">
        <v>1823</v>
      </c>
      <c r="F45" s="11" t="s">
        <v>334</v>
      </c>
      <c r="G45" s="11">
        <v>108.9</v>
      </c>
      <c r="H45" s="11"/>
      <c r="I45" s="9" t="s">
        <v>1840</v>
      </c>
      <c r="J45" s="11">
        <v>842544.82</v>
      </c>
      <c r="K45" s="52" t="s">
        <v>1089</v>
      </c>
      <c r="L45" s="11"/>
      <c r="M45" s="11" t="s">
        <v>1847</v>
      </c>
      <c r="N45" s="11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</row>
    <row r="46" spans="2:185" ht="99.95" customHeight="1" x14ac:dyDescent="0.25">
      <c r="B46" s="11">
        <v>42</v>
      </c>
      <c r="C46" s="11" t="s">
        <v>52</v>
      </c>
      <c r="D46" s="11" t="s">
        <v>277</v>
      </c>
      <c r="E46" s="11" t="s">
        <v>1824</v>
      </c>
      <c r="F46" s="11" t="s">
        <v>334</v>
      </c>
      <c r="G46" s="11">
        <v>108.9</v>
      </c>
      <c r="H46" s="11"/>
      <c r="I46" s="9" t="s">
        <v>1841</v>
      </c>
      <c r="J46" s="11">
        <v>842544.82</v>
      </c>
      <c r="K46" s="52" t="s">
        <v>1089</v>
      </c>
      <c r="L46" s="11"/>
      <c r="M46" s="11" t="s">
        <v>1848</v>
      </c>
      <c r="N46" s="11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</row>
    <row r="47" spans="2:185" ht="99.95" customHeight="1" x14ac:dyDescent="0.25">
      <c r="B47" s="11">
        <v>43</v>
      </c>
      <c r="C47" s="11" t="s">
        <v>53</v>
      </c>
      <c r="D47" s="11" t="s">
        <v>277</v>
      </c>
      <c r="E47" s="11" t="s">
        <v>1825</v>
      </c>
      <c r="F47" s="11" t="s">
        <v>334</v>
      </c>
      <c r="G47" s="11">
        <v>27.2</v>
      </c>
      <c r="H47" s="11"/>
      <c r="I47" s="9" t="s">
        <v>1136</v>
      </c>
      <c r="J47" s="11">
        <v>75045.34</v>
      </c>
      <c r="K47" s="52" t="s">
        <v>1089</v>
      </c>
      <c r="L47" s="11"/>
      <c r="M47" s="11" t="s">
        <v>1139</v>
      </c>
      <c r="N47" s="11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</row>
    <row r="48" spans="2:185" ht="99.95" customHeight="1" x14ac:dyDescent="0.25">
      <c r="B48" s="11">
        <v>44</v>
      </c>
      <c r="C48" s="11" t="s">
        <v>55</v>
      </c>
      <c r="D48" s="11" t="s">
        <v>278</v>
      </c>
      <c r="E48" s="11" t="s">
        <v>190</v>
      </c>
      <c r="F48" s="11" t="s">
        <v>334</v>
      </c>
      <c r="G48" s="11">
        <v>27.7</v>
      </c>
      <c r="H48" s="11"/>
      <c r="I48" s="9" t="s">
        <v>1156</v>
      </c>
      <c r="J48" s="11">
        <v>845113.43</v>
      </c>
      <c r="K48" s="52" t="s">
        <v>1089</v>
      </c>
      <c r="L48" s="11"/>
      <c r="M48" s="11" t="s">
        <v>728</v>
      </c>
      <c r="N48" s="11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</row>
    <row r="49" spans="2:185" ht="99.95" customHeight="1" x14ac:dyDescent="0.25">
      <c r="B49" s="11">
        <v>45</v>
      </c>
      <c r="C49" s="11" t="s">
        <v>56</v>
      </c>
      <c r="D49" s="11" t="s">
        <v>277</v>
      </c>
      <c r="E49" s="11" t="s">
        <v>1826</v>
      </c>
      <c r="F49" s="11" t="s">
        <v>334</v>
      </c>
      <c r="G49" s="11">
        <v>26.2</v>
      </c>
      <c r="H49" s="11"/>
      <c r="I49" s="9" t="s">
        <v>1582</v>
      </c>
      <c r="J49" s="11" t="s">
        <v>1842</v>
      </c>
      <c r="K49" s="52" t="s">
        <v>1089</v>
      </c>
      <c r="L49" s="11"/>
      <c r="M49" s="11" t="s">
        <v>1657</v>
      </c>
      <c r="N49" s="11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</row>
    <row r="50" spans="2:185" ht="99.95" customHeight="1" x14ac:dyDescent="0.25">
      <c r="B50" s="11">
        <v>46</v>
      </c>
      <c r="C50" s="11" t="s">
        <v>56</v>
      </c>
      <c r="D50" s="11" t="s">
        <v>277</v>
      </c>
      <c r="E50" s="11" t="s">
        <v>1827</v>
      </c>
      <c r="F50" s="11" t="s">
        <v>334</v>
      </c>
      <c r="G50" s="11">
        <v>26.2</v>
      </c>
      <c r="H50" s="11"/>
      <c r="I50" s="9" t="s">
        <v>1583</v>
      </c>
      <c r="J50" s="11">
        <v>799349.16</v>
      </c>
      <c r="K50" s="52" t="s">
        <v>1089</v>
      </c>
      <c r="L50" s="11"/>
      <c r="M50" s="11" t="s">
        <v>1658</v>
      </c>
      <c r="N50" s="11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</row>
    <row r="51" spans="2:185" ht="99.95" customHeight="1" x14ac:dyDescent="0.25">
      <c r="B51" s="11">
        <v>47</v>
      </c>
      <c r="C51" s="11" t="s">
        <v>57</v>
      </c>
      <c r="D51" s="11" t="s">
        <v>277</v>
      </c>
      <c r="E51" s="11" t="s">
        <v>1828</v>
      </c>
      <c r="F51" s="11" t="s">
        <v>334</v>
      </c>
      <c r="G51" s="11">
        <v>42.7</v>
      </c>
      <c r="H51" s="11"/>
      <c r="I51" s="9" t="s">
        <v>1584</v>
      </c>
      <c r="J51" s="11">
        <v>2761015.31</v>
      </c>
      <c r="K51" s="52" t="s">
        <v>1089</v>
      </c>
      <c r="L51" s="11"/>
      <c r="M51" s="11" t="s">
        <v>1659</v>
      </c>
      <c r="N51" s="11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</row>
    <row r="52" spans="2:185" ht="99.95" customHeight="1" x14ac:dyDescent="0.25">
      <c r="B52" s="11">
        <v>48</v>
      </c>
      <c r="C52" s="11" t="s">
        <v>58</v>
      </c>
      <c r="D52" s="11" t="s">
        <v>277</v>
      </c>
      <c r="E52" s="11" t="s">
        <v>1660</v>
      </c>
      <c r="F52" s="11" t="s">
        <v>334</v>
      </c>
      <c r="G52" s="11">
        <v>30.8</v>
      </c>
      <c r="H52" s="11"/>
      <c r="I52" s="9" t="s">
        <v>1585</v>
      </c>
      <c r="J52" s="11">
        <v>1297241.18</v>
      </c>
      <c r="K52" s="52" t="s">
        <v>1089</v>
      </c>
      <c r="L52" s="11"/>
      <c r="M52" s="11" t="s">
        <v>1661</v>
      </c>
      <c r="N52" s="11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  <c r="DQ52" s="97"/>
      <c r="DR52" s="97"/>
      <c r="DS52" s="97"/>
      <c r="DT52" s="97"/>
      <c r="DU52" s="97"/>
      <c r="DV52" s="97"/>
      <c r="DW52" s="97"/>
      <c r="DX52" s="97"/>
      <c r="DY52" s="97"/>
      <c r="DZ52" s="97"/>
      <c r="EA52" s="97"/>
      <c r="EB52" s="97"/>
      <c r="EC52" s="97"/>
      <c r="ED52" s="97"/>
      <c r="EE52" s="97"/>
      <c r="EF52" s="97"/>
      <c r="EG52" s="97"/>
      <c r="EH52" s="97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7"/>
      <c r="FL52" s="97"/>
      <c r="FM52" s="97"/>
      <c r="FN52" s="97"/>
      <c r="FO52" s="97"/>
      <c r="FP52" s="97"/>
      <c r="FQ52" s="97"/>
      <c r="FR52" s="97"/>
      <c r="FS52" s="97"/>
      <c r="FT52" s="97"/>
      <c r="FU52" s="97"/>
      <c r="FV52" s="97"/>
      <c r="FW52" s="97"/>
      <c r="FX52" s="97"/>
      <c r="FY52" s="97"/>
      <c r="FZ52" s="97"/>
      <c r="GA52" s="97"/>
      <c r="GB52" s="97"/>
      <c r="GC52" s="97"/>
    </row>
    <row r="53" spans="2:185" ht="99.95" customHeight="1" x14ac:dyDescent="0.25">
      <c r="B53" s="11">
        <v>49</v>
      </c>
      <c r="C53" s="11" t="s">
        <v>58</v>
      </c>
      <c r="D53" s="11" t="s">
        <v>277</v>
      </c>
      <c r="E53" s="11" t="s">
        <v>1662</v>
      </c>
      <c r="F53" s="11" t="s">
        <v>334</v>
      </c>
      <c r="G53" s="11">
        <v>37.9</v>
      </c>
      <c r="H53" s="11"/>
      <c r="I53" s="9" t="s">
        <v>1586</v>
      </c>
      <c r="J53" s="11">
        <v>1458303.69</v>
      </c>
      <c r="K53" s="52" t="s">
        <v>1089</v>
      </c>
      <c r="L53" s="11"/>
      <c r="M53" s="11" t="s">
        <v>1663</v>
      </c>
      <c r="N53" s="11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</row>
    <row r="54" spans="2:185" ht="99.95" customHeight="1" x14ac:dyDescent="0.25">
      <c r="B54" s="11">
        <v>50</v>
      </c>
      <c r="C54" s="11" t="s">
        <v>59</v>
      </c>
      <c r="D54" s="11" t="s">
        <v>277</v>
      </c>
      <c r="E54" s="11" t="s">
        <v>1665</v>
      </c>
      <c r="F54" s="11" t="s">
        <v>334</v>
      </c>
      <c r="G54" s="11">
        <v>70.3</v>
      </c>
      <c r="H54" s="11"/>
      <c r="I54" s="9" t="s">
        <v>1587</v>
      </c>
      <c r="J54" s="11">
        <v>2049512.14</v>
      </c>
      <c r="K54" s="52" t="s">
        <v>1089</v>
      </c>
      <c r="L54" s="11"/>
      <c r="M54" s="11" t="s">
        <v>1664</v>
      </c>
      <c r="N54" s="11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</row>
    <row r="55" spans="2:185" ht="99.95" customHeight="1" x14ac:dyDescent="0.25">
      <c r="B55" s="11">
        <v>51</v>
      </c>
      <c r="C55" s="11" t="s">
        <v>59</v>
      </c>
      <c r="D55" s="11" t="s">
        <v>277</v>
      </c>
      <c r="E55" s="11" t="s">
        <v>1667</v>
      </c>
      <c r="F55" s="11" t="s">
        <v>334</v>
      </c>
      <c r="G55" s="11">
        <v>65.5</v>
      </c>
      <c r="H55" s="11"/>
      <c r="I55" s="9" t="s">
        <v>1588</v>
      </c>
      <c r="J55" s="11">
        <v>1909573.9</v>
      </c>
      <c r="K55" s="52" t="s">
        <v>1089</v>
      </c>
      <c r="L55" s="11"/>
      <c r="M55" s="11" t="s">
        <v>1666</v>
      </c>
      <c r="N55" s="11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7"/>
      <c r="DS55" s="97"/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7"/>
      <c r="EH55" s="97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7"/>
      <c r="FL55" s="97"/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7"/>
      <c r="GA55" s="97"/>
      <c r="GB55" s="97"/>
      <c r="GC55" s="97"/>
    </row>
    <row r="56" spans="2:185" ht="99.95" customHeight="1" x14ac:dyDescent="0.25">
      <c r="B56" s="11">
        <v>52</v>
      </c>
      <c r="C56" s="11" t="s">
        <v>59</v>
      </c>
      <c r="D56" s="11" t="s">
        <v>277</v>
      </c>
      <c r="E56" s="11" t="s">
        <v>1671</v>
      </c>
      <c r="F56" s="11" t="s">
        <v>334</v>
      </c>
      <c r="G56" s="11">
        <v>61.3</v>
      </c>
      <c r="H56" s="11"/>
      <c r="I56" s="9" t="s">
        <v>1668</v>
      </c>
      <c r="J56" s="11" t="s">
        <v>1670</v>
      </c>
      <c r="K56" s="52" t="s">
        <v>1089</v>
      </c>
      <c r="L56" s="11"/>
      <c r="M56" s="11" t="s">
        <v>1669</v>
      </c>
      <c r="N56" s="11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7"/>
      <c r="DS56" s="97"/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7"/>
      <c r="GA56" s="97"/>
      <c r="GB56" s="97"/>
      <c r="GC56" s="97"/>
    </row>
    <row r="57" spans="2:185" ht="99.95" customHeight="1" x14ac:dyDescent="0.25">
      <c r="B57" s="11">
        <v>53</v>
      </c>
      <c r="C57" s="11" t="s">
        <v>60</v>
      </c>
      <c r="D57" s="11" t="s">
        <v>278</v>
      </c>
      <c r="E57" s="11" t="s">
        <v>1672</v>
      </c>
      <c r="F57" s="11" t="s">
        <v>334</v>
      </c>
      <c r="G57" s="11">
        <v>44.7</v>
      </c>
      <c r="H57" s="11"/>
      <c r="I57" s="9" t="s">
        <v>1160</v>
      </c>
      <c r="J57" s="138">
        <v>588811.21</v>
      </c>
      <c r="K57" s="52" t="s">
        <v>1089</v>
      </c>
      <c r="L57" s="138"/>
      <c r="M57" s="11" t="s">
        <v>1673</v>
      </c>
      <c r="N57" s="40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97"/>
      <c r="EH57" s="97"/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7"/>
      <c r="FL57" s="97"/>
      <c r="FM57" s="97"/>
      <c r="FN57" s="97"/>
      <c r="FO57" s="97"/>
      <c r="FP57" s="97"/>
      <c r="FQ57" s="97"/>
      <c r="FR57" s="97"/>
      <c r="FS57" s="97"/>
      <c r="FT57" s="97"/>
      <c r="FU57" s="97"/>
      <c r="FV57" s="97"/>
      <c r="FW57" s="97"/>
      <c r="FX57" s="97"/>
      <c r="FY57" s="97"/>
      <c r="FZ57" s="97"/>
      <c r="GA57" s="97"/>
      <c r="GB57" s="97"/>
      <c r="GC57" s="97"/>
    </row>
    <row r="58" spans="2:185" ht="99.95" customHeight="1" x14ac:dyDescent="0.25">
      <c r="B58" s="11">
        <v>54</v>
      </c>
      <c r="C58" s="11" t="s">
        <v>61</v>
      </c>
      <c r="D58" s="11" t="s">
        <v>277</v>
      </c>
      <c r="E58" s="49" t="s">
        <v>1898</v>
      </c>
      <c r="F58" s="11" t="s">
        <v>334</v>
      </c>
      <c r="G58" s="11">
        <v>14.48</v>
      </c>
      <c r="H58" s="11"/>
      <c r="I58" s="9"/>
      <c r="J58" s="138"/>
      <c r="K58" s="52" t="s">
        <v>1089</v>
      </c>
      <c r="L58" s="138"/>
      <c r="M58" s="11"/>
      <c r="N58" s="40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7"/>
      <c r="DX58" s="97"/>
      <c r="DY58" s="97"/>
      <c r="DZ58" s="97"/>
      <c r="EA58" s="97"/>
      <c r="EB58" s="97"/>
      <c r="EC58" s="97"/>
      <c r="ED58" s="97"/>
      <c r="EE58" s="97"/>
      <c r="EF58" s="97"/>
      <c r="EG58" s="97"/>
      <c r="EH58" s="97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7"/>
      <c r="FL58" s="97"/>
      <c r="FM58" s="97"/>
      <c r="FN58" s="97"/>
      <c r="FO58" s="97"/>
      <c r="FP58" s="97"/>
      <c r="FQ58" s="97"/>
      <c r="FR58" s="97"/>
      <c r="FS58" s="97"/>
      <c r="FT58" s="97"/>
      <c r="FU58" s="97"/>
      <c r="FV58" s="97"/>
      <c r="FW58" s="97"/>
      <c r="FX58" s="97"/>
      <c r="FY58" s="97"/>
      <c r="FZ58" s="97"/>
      <c r="GA58" s="97"/>
      <c r="GB58" s="97"/>
      <c r="GC58" s="97"/>
    </row>
    <row r="59" spans="2:185" ht="99.95" customHeight="1" x14ac:dyDescent="0.25">
      <c r="B59" s="11">
        <v>55</v>
      </c>
      <c r="C59" s="11" t="s">
        <v>61</v>
      </c>
      <c r="D59" s="11" t="s">
        <v>277</v>
      </c>
      <c r="E59" s="49" t="s">
        <v>1899</v>
      </c>
      <c r="F59" s="11" t="s">
        <v>334</v>
      </c>
      <c r="G59" s="11">
        <v>14.48</v>
      </c>
      <c r="H59" s="11"/>
      <c r="I59" s="9"/>
      <c r="J59" s="11"/>
      <c r="K59" s="52" t="s">
        <v>1089</v>
      </c>
      <c r="L59" s="11"/>
      <c r="M59" s="11"/>
      <c r="N59" s="11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7"/>
      <c r="FL59" s="97"/>
      <c r="FM59" s="97"/>
      <c r="FN59" s="97"/>
      <c r="FO59" s="97"/>
      <c r="FP59" s="97"/>
      <c r="FQ59" s="97"/>
      <c r="FR59" s="97"/>
      <c r="FS59" s="97"/>
      <c r="FT59" s="97"/>
      <c r="FU59" s="97"/>
      <c r="FV59" s="97"/>
      <c r="FW59" s="97"/>
      <c r="FX59" s="97"/>
      <c r="FY59" s="97"/>
      <c r="FZ59" s="97"/>
      <c r="GA59" s="97"/>
      <c r="GB59" s="97"/>
      <c r="GC59" s="97"/>
    </row>
    <row r="60" spans="2:185" ht="99.95" customHeight="1" x14ac:dyDescent="0.25">
      <c r="B60" s="11">
        <v>56</v>
      </c>
      <c r="C60" s="11" t="s">
        <v>62</v>
      </c>
      <c r="D60" s="11" t="s">
        <v>277</v>
      </c>
      <c r="E60" s="11" t="s">
        <v>1829</v>
      </c>
      <c r="F60" s="11" t="s">
        <v>334</v>
      </c>
      <c r="G60" s="11">
        <v>45.5</v>
      </c>
      <c r="H60" s="11"/>
      <c r="I60" s="9" t="s">
        <v>1589</v>
      </c>
      <c r="J60" s="11">
        <v>2042749.8</v>
      </c>
      <c r="K60" s="52" t="s">
        <v>1089</v>
      </c>
      <c r="L60" s="11"/>
      <c r="M60" s="11" t="s">
        <v>1674</v>
      </c>
      <c r="N60" s="11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</row>
    <row r="61" spans="2:185" ht="99.95" customHeight="1" x14ac:dyDescent="0.25">
      <c r="B61" s="11">
        <v>57</v>
      </c>
      <c r="C61" s="11" t="s">
        <v>62</v>
      </c>
      <c r="D61" s="11" t="s">
        <v>277</v>
      </c>
      <c r="E61" s="11" t="s">
        <v>1830</v>
      </c>
      <c r="F61" s="11" t="s">
        <v>334</v>
      </c>
      <c r="G61" s="11">
        <v>60.4</v>
      </c>
      <c r="H61" s="11"/>
      <c r="I61" s="9" t="s">
        <v>1590</v>
      </c>
      <c r="J61" s="11">
        <v>2858832.26</v>
      </c>
      <c r="K61" s="52" t="s">
        <v>1089</v>
      </c>
      <c r="L61" s="11"/>
      <c r="M61" s="11" t="s">
        <v>1677</v>
      </c>
      <c r="N61" s="11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</row>
    <row r="62" spans="2:185" ht="99.95" customHeight="1" x14ac:dyDescent="0.25">
      <c r="B62" s="11">
        <v>58</v>
      </c>
      <c r="C62" s="11" t="s">
        <v>62</v>
      </c>
      <c r="D62" s="11" t="s">
        <v>277</v>
      </c>
      <c r="E62" s="11" t="s">
        <v>1678</v>
      </c>
      <c r="F62" s="11" t="s">
        <v>334</v>
      </c>
      <c r="G62" s="11">
        <v>53.8</v>
      </c>
      <c r="H62" s="11"/>
      <c r="I62" s="9" t="s">
        <v>1591</v>
      </c>
      <c r="J62" s="11">
        <v>2415383.2799999998</v>
      </c>
      <c r="K62" s="52" t="s">
        <v>1089</v>
      </c>
      <c r="L62" s="11"/>
      <c r="M62" s="11" t="s">
        <v>1679</v>
      </c>
      <c r="N62" s="11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EG62" s="97"/>
      <c r="EH62" s="97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7"/>
      <c r="FL62" s="97"/>
      <c r="FM62" s="97"/>
      <c r="FN62" s="97"/>
      <c r="FO62" s="97"/>
      <c r="FP62" s="97"/>
      <c r="FQ62" s="97"/>
      <c r="FR62" s="97"/>
      <c r="FS62" s="97"/>
      <c r="FT62" s="97"/>
      <c r="FU62" s="97"/>
      <c r="FV62" s="97"/>
      <c r="FW62" s="97"/>
      <c r="FX62" s="97"/>
      <c r="FY62" s="97"/>
      <c r="FZ62" s="97"/>
      <c r="GA62" s="97"/>
      <c r="GB62" s="97"/>
      <c r="GC62" s="97"/>
    </row>
    <row r="63" spans="2:185" ht="99.95" customHeight="1" x14ac:dyDescent="0.25">
      <c r="B63" s="11">
        <v>59</v>
      </c>
      <c r="C63" s="11" t="s">
        <v>62</v>
      </c>
      <c r="D63" s="11" t="s">
        <v>277</v>
      </c>
      <c r="E63" s="11" t="s">
        <v>1831</v>
      </c>
      <c r="F63" s="11" t="s">
        <v>334</v>
      </c>
      <c r="G63" s="11">
        <v>34.200000000000003</v>
      </c>
      <c r="H63" s="11"/>
      <c r="I63" s="9" t="s">
        <v>1592</v>
      </c>
      <c r="J63" s="11">
        <v>1908141.8</v>
      </c>
      <c r="K63" s="52" t="s">
        <v>1089</v>
      </c>
      <c r="L63" s="11"/>
      <c r="M63" s="11" t="s">
        <v>1680</v>
      </c>
      <c r="N63" s="11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</row>
    <row r="64" spans="2:185" ht="99.95" customHeight="1" x14ac:dyDescent="0.25">
      <c r="B64" s="11">
        <v>60</v>
      </c>
      <c r="C64" s="11" t="s">
        <v>62</v>
      </c>
      <c r="D64" s="11" t="s">
        <v>277</v>
      </c>
      <c r="E64" s="11" t="s">
        <v>1832</v>
      </c>
      <c r="F64" s="11" t="s">
        <v>334</v>
      </c>
      <c r="G64" s="11">
        <v>36.200000000000003</v>
      </c>
      <c r="H64" s="11"/>
      <c r="I64" s="9" t="s">
        <v>1593</v>
      </c>
      <c r="J64" s="11">
        <v>1769851.3</v>
      </c>
      <c r="K64" s="52" t="s">
        <v>1089</v>
      </c>
      <c r="L64" s="11"/>
      <c r="M64" s="11" t="s">
        <v>1681</v>
      </c>
      <c r="N64" s="11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</row>
    <row r="65" spans="2:185" ht="99.95" customHeight="1" x14ac:dyDescent="0.25">
      <c r="B65" s="11">
        <v>61</v>
      </c>
      <c r="C65" s="11" t="s">
        <v>62</v>
      </c>
      <c r="D65" s="11" t="s">
        <v>277</v>
      </c>
      <c r="E65" s="11" t="s">
        <v>1831</v>
      </c>
      <c r="F65" s="11" t="s">
        <v>334</v>
      </c>
      <c r="G65" s="11">
        <v>45.5</v>
      </c>
      <c r="H65" s="11"/>
      <c r="I65" s="9" t="s">
        <v>1594</v>
      </c>
      <c r="J65" s="11">
        <v>2197682.7599999998</v>
      </c>
      <c r="K65" s="52" t="s">
        <v>1089</v>
      </c>
      <c r="L65" s="11"/>
      <c r="M65" s="11" t="s">
        <v>1682</v>
      </c>
      <c r="N65" s="11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7"/>
      <c r="FL65" s="97"/>
      <c r="FM65" s="97"/>
      <c r="FN65" s="97"/>
      <c r="FO65" s="97"/>
      <c r="FP65" s="97"/>
      <c r="FQ65" s="97"/>
      <c r="FR65" s="97"/>
      <c r="FS65" s="97"/>
      <c r="FT65" s="97"/>
      <c r="FU65" s="97"/>
      <c r="FV65" s="97"/>
      <c r="FW65" s="97"/>
      <c r="FX65" s="97"/>
      <c r="FY65" s="97"/>
      <c r="FZ65" s="97"/>
      <c r="GA65" s="97"/>
      <c r="GB65" s="97"/>
      <c r="GC65" s="97"/>
    </row>
    <row r="66" spans="2:185" ht="99.95" customHeight="1" x14ac:dyDescent="0.25">
      <c r="B66" s="11">
        <v>62</v>
      </c>
      <c r="C66" s="11" t="s">
        <v>62</v>
      </c>
      <c r="D66" s="11" t="s">
        <v>277</v>
      </c>
      <c r="E66" s="11" t="s">
        <v>1833</v>
      </c>
      <c r="F66" s="11" t="s">
        <v>334</v>
      </c>
      <c r="G66" s="11">
        <v>60.5</v>
      </c>
      <c r="H66" s="11"/>
      <c r="I66" s="9" t="s">
        <v>1595</v>
      </c>
      <c r="J66" s="11">
        <v>2863565.43</v>
      </c>
      <c r="K66" s="52" t="s">
        <v>1089</v>
      </c>
      <c r="L66" s="11"/>
      <c r="M66" s="11" t="s">
        <v>1683</v>
      </c>
      <c r="N66" s="11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7"/>
      <c r="DU66" s="97"/>
      <c r="DV66" s="97"/>
      <c r="DW66" s="97"/>
      <c r="DX66" s="97"/>
      <c r="DY66" s="97"/>
      <c r="DZ66" s="97"/>
      <c r="EA66" s="97"/>
      <c r="EB66" s="97"/>
      <c r="EC66" s="97"/>
      <c r="ED66" s="97"/>
      <c r="EE66" s="97"/>
      <c r="EF66" s="97"/>
      <c r="EG66" s="97"/>
      <c r="EH66" s="97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7"/>
      <c r="FL66" s="97"/>
      <c r="FM66" s="97"/>
      <c r="FN66" s="97"/>
      <c r="FO66" s="97"/>
      <c r="FP66" s="97"/>
      <c r="FQ66" s="97"/>
      <c r="FR66" s="97"/>
      <c r="FS66" s="97"/>
      <c r="FT66" s="97"/>
      <c r="FU66" s="97"/>
      <c r="FV66" s="97"/>
      <c r="FW66" s="97"/>
      <c r="FX66" s="97"/>
      <c r="FY66" s="97"/>
      <c r="FZ66" s="97"/>
      <c r="GA66" s="97"/>
      <c r="GB66" s="97"/>
      <c r="GC66" s="97"/>
    </row>
    <row r="67" spans="2:185" ht="99.95" customHeight="1" x14ac:dyDescent="0.25">
      <c r="B67" s="11">
        <v>63</v>
      </c>
      <c r="C67" s="11" t="s">
        <v>62</v>
      </c>
      <c r="D67" s="11" t="s">
        <v>277</v>
      </c>
      <c r="E67" s="11" t="s">
        <v>1834</v>
      </c>
      <c r="F67" s="11" t="s">
        <v>334</v>
      </c>
      <c r="G67" s="11">
        <v>45</v>
      </c>
      <c r="H67" s="11"/>
      <c r="I67" s="9" t="s">
        <v>1596</v>
      </c>
      <c r="J67" s="11">
        <v>2020302</v>
      </c>
      <c r="K67" s="52" t="s">
        <v>1089</v>
      </c>
      <c r="L67" s="11"/>
      <c r="M67" s="11" t="s">
        <v>1684</v>
      </c>
      <c r="N67" s="11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  <c r="DT67" s="97"/>
      <c r="DU67" s="97"/>
      <c r="DV67" s="97"/>
      <c r="DW67" s="97"/>
      <c r="DX67" s="97"/>
      <c r="DY67" s="97"/>
      <c r="DZ67" s="97"/>
      <c r="EA67" s="97"/>
      <c r="EB67" s="97"/>
      <c r="EC67" s="97"/>
      <c r="ED67" s="97"/>
      <c r="EE67" s="97"/>
      <c r="EF67" s="97"/>
      <c r="EG67" s="97"/>
      <c r="EH67" s="97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7"/>
      <c r="FL67" s="97"/>
      <c r="FM67" s="97"/>
      <c r="FN67" s="97"/>
      <c r="FO67" s="97"/>
      <c r="FP67" s="97"/>
      <c r="FQ67" s="97"/>
      <c r="FR67" s="97"/>
      <c r="FS67" s="97"/>
      <c r="FT67" s="97"/>
      <c r="FU67" s="97"/>
      <c r="FV67" s="97"/>
      <c r="FW67" s="97"/>
      <c r="FX67" s="97"/>
      <c r="FY67" s="97"/>
      <c r="FZ67" s="97"/>
      <c r="GA67" s="97"/>
      <c r="GB67" s="97"/>
      <c r="GC67" s="97"/>
    </row>
    <row r="68" spans="2:185" ht="99.95" customHeight="1" x14ac:dyDescent="0.25">
      <c r="B68" s="11">
        <v>64</v>
      </c>
      <c r="C68" s="11" t="s">
        <v>63</v>
      </c>
      <c r="D68" s="11" t="s">
        <v>277</v>
      </c>
      <c r="E68" s="11" t="s">
        <v>1685</v>
      </c>
      <c r="F68" s="11" t="s">
        <v>334</v>
      </c>
      <c r="G68" s="11">
        <v>53.1</v>
      </c>
      <c r="H68" s="11"/>
      <c r="I68" s="9" t="s">
        <v>1597</v>
      </c>
      <c r="J68" s="11">
        <v>2596107.85</v>
      </c>
      <c r="K68" s="52" t="s">
        <v>1089</v>
      </c>
      <c r="L68" s="11"/>
      <c r="M68" s="141" t="s">
        <v>1935</v>
      </c>
      <c r="N68" s="11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</row>
    <row r="69" spans="2:185" ht="99.95" customHeight="1" x14ac:dyDescent="0.25">
      <c r="B69" s="11">
        <v>65</v>
      </c>
      <c r="C69" s="11" t="s">
        <v>63</v>
      </c>
      <c r="D69" s="11" t="s">
        <v>277</v>
      </c>
      <c r="E69" s="11" t="s">
        <v>1686</v>
      </c>
      <c r="F69" s="11" t="s">
        <v>334</v>
      </c>
      <c r="G69" s="11">
        <v>73</v>
      </c>
      <c r="H69" s="11"/>
      <c r="I69" s="9" t="s">
        <v>1598</v>
      </c>
      <c r="J69" s="11">
        <v>3455211.18</v>
      </c>
      <c r="K69" s="52" t="s">
        <v>1089</v>
      </c>
      <c r="L69" s="11"/>
      <c r="M69" s="141" t="s">
        <v>1941</v>
      </c>
      <c r="N69" s="11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  <c r="DQ69" s="97"/>
      <c r="DR69" s="97"/>
      <c r="DS69" s="97"/>
      <c r="DT69" s="97"/>
      <c r="DU69" s="97"/>
      <c r="DV69" s="97"/>
      <c r="DW69" s="97"/>
      <c r="DX69" s="97"/>
      <c r="DY69" s="97"/>
      <c r="DZ69" s="97"/>
      <c r="EA69" s="97"/>
      <c r="EB69" s="97"/>
      <c r="EC69" s="97"/>
      <c r="ED69" s="97"/>
      <c r="EE69" s="97"/>
      <c r="EF69" s="97"/>
      <c r="EG69" s="97"/>
      <c r="EH69" s="97"/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</row>
    <row r="70" spans="2:185" ht="99.95" customHeight="1" x14ac:dyDescent="0.25">
      <c r="B70" s="11">
        <v>66</v>
      </c>
      <c r="C70" s="11" t="s">
        <v>63</v>
      </c>
      <c r="D70" s="11" t="s">
        <v>277</v>
      </c>
      <c r="E70" s="11" t="s">
        <v>1687</v>
      </c>
      <c r="F70" s="11" t="s">
        <v>334</v>
      </c>
      <c r="G70" s="11">
        <v>35.5</v>
      </c>
      <c r="H70" s="11"/>
      <c r="I70" s="9" t="s">
        <v>1599</v>
      </c>
      <c r="J70" s="11">
        <v>1593793.8</v>
      </c>
      <c r="K70" s="52" t="s">
        <v>1089</v>
      </c>
      <c r="L70" s="11"/>
      <c r="M70" s="141" t="s">
        <v>1688</v>
      </c>
      <c r="N70" s="11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  <c r="DJ70" s="97"/>
      <c r="DK70" s="97"/>
      <c r="DL70" s="97"/>
      <c r="DM70" s="97"/>
      <c r="DN70" s="97"/>
      <c r="DO70" s="97"/>
      <c r="DP70" s="97"/>
      <c r="DQ70" s="97"/>
      <c r="DR70" s="97"/>
      <c r="DS70" s="97"/>
      <c r="DT70" s="97"/>
      <c r="DU70" s="97"/>
      <c r="DV70" s="97"/>
      <c r="DW70" s="97"/>
      <c r="DX70" s="97"/>
      <c r="DY70" s="97"/>
      <c r="DZ70" s="97"/>
      <c r="EA70" s="97"/>
      <c r="EB70" s="97"/>
      <c r="EC70" s="97"/>
      <c r="ED70" s="97"/>
      <c r="EE70" s="97"/>
      <c r="EF70" s="97"/>
      <c r="EG70" s="97"/>
      <c r="EH70" s="97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7"/>
      <c r="FL70" s="97"/>
      <c r="FM70" s="97"/>
      <c r="FN70" s="97"/>
      <c r="FO70" s="97"/>
      <c r="FP70" s="97"/>
      <c r="FQ70" s="97"/>
      <c r="FR70" s="97"/>
      <c r="FS70" s="97"/>
      <c r="FT70" s="97"/>
      <c r="FU70" s="97"/>
      <c r="FV70" s="97"/>
      <c r="FW70" s="97"/>
      <c r="FX70" s="97"/>
      <c r="FY70" s="97"/>
      <c r="FZ70" s="97"/>
      <c r="GA70" s="97"/>
      <c r="GB70" s="97"/>
      <c r="GC70" s="97"/>
    </row>
    <row r="71" spans="2:185" ht="99.95" customHeight="1" x14ac:dyDescent="0.25">
      <c r="B71" s="11">
        <v>67</v>
      </c>
      <c r="C71" s="11" t="s">
        <v>63</v>
      </c>
      <c r="D71" s="11" t="s">
        <v>277</v>
      </c>
      <c r="E71" s="11" t="s">
        <v>1690</v>
      </c>
      <c r="F71" s="11" t="s">
        <v>334</v>
      </c>
      <c r="G71" s="11">
        <v>36</v>
      </c>
      <c r="H71" s="11"/>
      <c r="I71" s="9" t="s">
        <v>1600</v>
      </c>
      <c r="J71" s="11">
        <v>1760073.12</v>
      </c>
      <c r="K71" s="52" t="s">
        <v>1089</v>
      </c>
      <c r="L71" s="11"/>
      <c r="M71" s="141" t="s">
        <v>1689</v>
      </c>
      <c r="N71" s="11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7"/>
      <c r="FL71" s="97"/>
      <c r="FM71" s="97"/>
      <c r="FN71" s="97"/>
      <c r="FO71" s="97"/>
      <c r="FP71" s="97"/>
      <c r="FQ71" s="97"/>
      <c r="FR71" s="97"/>
      <c r="FS71" s="97"/>
      <c r="FT71" s="97"/>
      <c r="FU71" s="97"/>
      <c r="FV71" s="97"/>
      <c r="FW71" s="97"/>
      <c r="FX71" s="97"/>
      <c r="FY71" s="97"/>
      <c r="FZ71" s="97"/>
      <c r="GA71" s="97"/>
      <c r="GB71" s="97"/>
      <c r="GC71" s="97"/>
    </row>
    <row r="72" spans="2:185" ht="99.95" customHeight="1" x14ac:dyDescent="0.25">
      <c r="B72" s="11">
        <v>68</v>
      </c>
      <c r="C72" s="11" t="s">
        <v>63</v>
      </c>
      <c r="D72" s="11" t="s">
        <v>277</v>
      </c>
      <c r="E72" s="11" t="s">
        <v>1691</v>
      </c>
      <c r="F72" s="11" t="s">
        <v>334</v>
      </c>
      <c r="G72" s="11">
        <v>73.7</v>
      </c>
      <c r="H72" s="11"/>
      <c r="I72" s="9" t="s">
        <v>1601</v>
      </c>
      <c r="J72" s="11">
        <v>3488343.34</v>
      </c>
      <c r="K72" s="52" t="s">
        <v>1089</v>
      </c>
      <c r="L72" s="11"/>
      <c r="M72" s="141" t="s">
        <v>1957</v>
      </c>
      <c r="N72" s="11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  <c r="DT72" s="97"/>
      <c r="DU72" s="97"/>
      <c r="DV72" s="97"/>
      <c r="DW72" s="97"/>
      <c r="DX72" s="97"/>
      <c r="DY72" s="97"/>
      <c r="DZ72" s="97"/>
      <c r="EA72" s="97"/>
      <c r="EB72" s="97"/>
      <c r="EC72" s="97"/>
      <c r="ED72" s="97"/>
      <c r="EE72" s="97"/>
      <c r="EF72" s="97"/>
      <c r="EG72" s="97"/>
      <c r="EH72" s="97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7"/>
      <c r="FL72" s="97"/>
      <c r="FM72" s="97"/>
      <c r="FN72" s="97"/>
      <c r="FO72" s="97"/>
      <c r="FP72" s="97"/>
      <c r="FQ72" s="97"/>
      <c r="FR72" s="97"/>
      <c r="FS72" s="97"/>
      <c r="FT72" s="97"/>
      <c r="FU72" s="97"/>
      <c r="FV72" s="97"/>
      <c r="FW72" s="97"/>
      <c r="FX72" s="97"/>
      <c r="FY72" s="97"/>
      <c r="FZ72" s="97"/>
      <c r="GA72" s="97"/>
      <c r="GB72" s="97"/>
      <c r="GC72" s="97"/>
    </row>
    <row r="73" spans="2:185" ht="99.95" customHeight="1" x14ac:dyDescent="0.25">
      <c r="B73" s="11">
        <v>69</v>
      </c>
      <c r="C73" s="11" t="s">
        <v>64</v>
      </c>
      <c r="D73" s="11" t="s">
        <v>277</v>
      </c>
      <c r="E73" s="11" t="s">
        <v>1835</v>
      </c>
      <c r="F73" s="11" t="s">
        <v>334</v>
      </c>
      <c r="G73" s="11">
        <v>59.7</v>
      </c>
      <c r="H73" s="11"/>
      <c r="I73" s="9" t="s">
        <v>1138</v>
      </c>
      <c r="J73" s="11">
        <v>3718441.96</v>
      </c>
      <c r="K73" s="52" t="s">
        <v>1089</v>
      </c>
      <c r="L73" s="11"/>
      <c r="M73" s="11" t="s">
        <v>1692</v>
      </c>
      <c r="N73" s="11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  <c r="DT73" s="97"/>
      <c r="DU73" s="97"/>
      <c r="DV73" s="97"/>
      <c r="DW73" s="97"/>
      <c r="DX73" s="97"/>
      <c r="DY73" s="97"/>
      <c r="DZ73" s="97"/>
      <c r="EA73" s="97"/>
      <c r="EB73" s="97"/>
      <c r="EC73" s="97"/>
      <c r="ED73" s="97"/>
      <c r="EE73" s="97"/>
      <c r="EF73" s="97"/>
      <c r="EG73" s="97"/>
      <c r="EH73" s="97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7"/>
      <c r="FL73" s="97"/>
      <c r="FM73" s="97"/>
      <c r="FN73" s="97"/>
      <c r="FO73" s="97"/>
      <c r="FP73" s="97"/>
      <c r="FQ73" s="97"/>
      <c r="FR73" s="97"/>
      <c r="FS73" s="97"/>
      <c r="FT73" s="97"/>
      <c r="FU73" s="97"/>
      <c r="FV73" s="97"/>
      <c r="FW73" s="97"/>
      <c r="FX73" s="97"/>
      <c r="FY73" s="97"/>
      <c r="FZ73" s="97"/>
      <c r="GA73" s="97"/>
      <c r="GB73" s="97"/>
      <c r="GC73" s="97"/>
    </row>
    <row r="74" spans="2:185" ht="99.95" customHeight="1" x14ac:dyDescent="0.25">
      <c r="B74" s="11">
        <v>70</v>
      </c>
      <c r="C74" s="11" t="s">
        <v>65</v>
      </c>
      <c r="D74" s="11" t="s">
        <v>277</v>
      </c>
      <c r="E74" s="11" t="s">
        <v>1696</v>
      </c>
      <c r="F74" s="11" t="s">
        <v>334</v>
      </c>
      <c r="G74" s="11">
        <v>54.5</v>
      </c>
      <c r="H74" s="11"/>
      <c r="I74" s="9" t="s">
        <v>1602</v>
      </c>
      <c r="J74" s="11" t="s">
        <v>1694</v>
      </c>
      <c r="K74" s="52" t="s">
        <v>1089</v>
      </c>
      <c r="L74" s="11"/>
      <c r="M74" s="11" t="s">
        <v>1693</v>
      </c>
      <c r="N74" s="43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  <c r="DT74" s="97"/>
      <c r="DU74" s="97"/>
      <c r="DV74" s="97"/>
      <c r="DW74" s="97"/>
      <c r="DX74" s="97"/>
      <c r="DY74" s="97"/>
      <c r="DZ74" s="97"/>
      <c r="EA74" s="97"/>
      <c r="EB74" s="97"/>
      <c r="EC74" s="97"/>
      <c r="ED74" s="97"/>
      <c r="EE74" s="97"/>
      <c r="EF74" s="97"/>
      <c r="EG74" s="97"/>
      <c r="EH74" s="97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7"/>
      <c r="FL74" s="97"/>
      <c r="FM74" s="97"/>
      <c r="FN74" s="97"/>
      <c r="FO74" s="97"/>
      <c r="FP74" s="97"/>
      <c r="FQ74" s="97"/>
      <c r="FR74" s="97"/>
      <c r="FS74" s="97"/>
      <c r="FT74" s="97"/>
      <c r="FU74" s="97"/>
      <c r="FV74" s="97"/>
      <c r="FW74" s="97"/>
      <c r="FX74" s="97"/>
      <c r="FY74" s="97"/>
      <c r="FZ74" s="97"/>
      <c r="GA74" s="97"/>
      <c r="GB74" s="97"/>
      <c r="GC74" s="97"/>
    </row>
    <row r="75" spans="2:185" ht="99.95" customHeight="1" x14ac:dyDescent="0.25">
      <c r="B75" s="11">
        <v>71</v>
      </c>
      <c r="C75" s="11" t="s">
        <v>66</v>
      </c>
      <c r="D75" s="11" t="s">
        <v>277</v>
      </c>
      <c r="E75" s="142" t="s">
        <v>1697</v>
      </c>
      <c r="F75" s="11" t="s">
        <v>334</v>
      </c>
      <c r="G75" s="11">
        <v>50.5</v>
      </c>
      <c r="H75" s="11"/>
      <c r="I75" s="9" t="s">
        <v>1695</v>
      </c>
      <c r="J75" s="11">
        <v>2468991.46</v>
      </c>
      <c r="K75" s="52" t="s">
        <v>1089</v>
      </c>
      <c r="L75" s="11"/>
      <c r="M75" s="11" t="s">
        <v>1849</v>
      </c>
      <c r="N75" s="43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  <c r="DT75" s="97"/>
      <c r="DU75" s="97"/>
      <c r="DV75" s="97"/>
      <c r="DW75" s="97"/>
      <c r="DX75" s="97"/>
      <c r="DY75" s="97"/>
      <c r="DZ75" s="97"/>
      <c r="EA75" s="97"/>
      <c r="EB75" s="97"/>
      <c r="EC75" s="97"/>
      <c r="ED75" s="97"/>
      <c r="EE75" s="97"/>
      <c r="EF75" s="97"/>
      <c r="EG75" s="97"/>
      <c r="EH75" s="97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7"/>
      <c r="FL75" s="97"/>
      <c r="FM75" s="97"/>
      <c r="FN75" s="97"/>
      <c r="FO75" s="97"/>
      <c r="FP75" s="97"/>
      <c r="FQ75" s="97"/>
      <c r="FR75" s="97"/>
      <c r="FS75" s="97"/>
      <c r="FT75" s="97"/>
      <c r="FU75" s="97"/>
      <c r="FV75" s="97"/>
      <c r="FW75" s="97"/>
      <c r="FX75" s="97"/>
      <c r="FY75" s="97"/>
      <c r="FZ75" s="97"/>
      <c r="GA75" s="97"/>
      <c r="GB75" s="97"/>
      <c r="GC75" s="97"/>
    </row>
    <row r="76" spans="2:185" ht="99.95" customHeight="1" x14ac:dyDescent="0.25">
      <c r="B76" s="11">
        <v>72</v>
      </c>
      <c r="C76" s="11" t="s">
        <v>67</v>
      </c>
      <c r="D76" s="11" t="s">
        <v>277</v>
      </c>
      <c r="E76" s="11" t="s">
        <v>1698</v>
      </c>
      <c r="F76" s="11" t="s">
        <v>334</v>
      </c>
      <c r="G76" s="11">
        <v>44.9</v>
      </c>
      <c r="H76" s="11"/>
      <c r="I76" s="9" t="s">
        <v>1603</v>
      </c>
      <c r="J76" s="11">
        <v>2195202.31</v>
      </c>
      <c r="K76" s="52" t="s">
        <v>1089</v>
      </c>
      <c r="L76" s="11"/>
      <c r="M76" s="143" t="s">
        <v>1699</v>
      </c>
      <c r="N76" s="144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</row>
    <row r="77" spans="2:185" ht="99.95" customHeight="1" x14ac:dyDescent="0.25">
      <c r="B77" s="11">
        <v>73</v>
      </c>
      <c r="C77" s="11" t="s">
        <v>67</v>
      </c>
      <c r="D77" s="11" t="s">
        <v>277</v>
      </c>
      <c r="E77" s="11" t="s">
        <v>1700</v>
      </c>
      <c r="F77" s="11" t="s">
        <v>334</v>
      </c>
      <c r="G77" s="11">
        <v>50.3</v>
      </c>
      <c r="H77" s="11"/>
      <c r="I77" s="9" t="s">
        <v>1604</v>
      </c>
      <c r="J77" s="11">
        <v>245213.28</v>
      </c>
      <c r="K77" s="52" t="s">
        <v>1089</v>
      </c>
      <c r="L77" s="11"/>
      <c r="M77" s="143" t="s">
        <v>1701</v>
      </c>
      <c r="N77" s="144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  <c r="DT77" s="97"/>
      <c r="DU77" s="97"/>
      <c r="DV77" s="97"/>
      <c r="DW77" s="97"/>
      <c r="DX77" s="97"/>
      <c r="DY77" s="97"/>
      <c r="DZ77" s="97"/>
      <c r="EA77" s="97"/>
      <c r="EB77" s="97"/>
      <c r="EC77" s="97"/>
      <c r="ED77" s="97"/>
      <c r="EE77" s="97"/>
      <c r="EF77" s="97"/>
      <c r="EG77" s="97"/>
      <c r="EH77" s="97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7"/>
      <c r="FL77" s="97"/>
      <c r="FM77" s="97"/>
      <c r="FN77" s="97"/>
      <c r="FO77" s="97"/>
      <c r="FP77" s="97"/>
      <c r="FQ77" s="97"/>
      <c r="FR77" s="97"/>
      <c r="FS77" s="97"/>
      <c r="FT77" s="97"/>
      <c r="FU77" s="97"/>
      <c r="FV77" s="97"/>
      <c r="FW77" s="97"/>
      <c r="FX77" s="97"/>
      <c r="FY77" s="97"/>
      <c r="FZ77" s="97"/>
      <c r="GA77" s="97"/>
      <c r="GB77" s="97"/>
      <c r="GC77" s="97"/>
    </row>
    <row r="78" spans="2:185" ht="99.95" customHeight="1" x14ac:dyDescent="0.25">
      <c r="B78" s="11">
        <v>74</v>
      </c>
      <c r="C78" s="11" t="s">
        <v>67</v>
      </c>
      <c r="D78" s="11" t="s">
        <v>277</v>
      </c>
      <c r="E78" s="11" t="s">
        <v>1702</v>
      </c>
      <c r="F78" s="11" t="s">
        <v>334</v>
      </c>
      <c r="G78" s="11">
        <v>28.5</v>
      </c>
      <c r="H78" s="11"/>
      <c r="I78" s="9" t="s">
        <v>1605</v>
      </c>
      <c r="J78" s="11">
        <v>1590118.17</v>
      </c>
      <c r="K78" s="52" t="s">
        <v>1089</v>
      </c>
      <c r="L78" s="11"/>
      <c r="M78" s="143" t="s">
        <v>1703</v>
      </c>
      <c r="N78" s="144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</row>
    <row r="79" spans="2:185" ht="99.95" customHeight="1" x14ac:dyDescent="0.25">
      <c r="B79" s="11">
        <v>75</v>
      </c>
      <c r="C79" s="11" t="s">
        <v>67</v>
      </c>
      <c r="D79" s="11" t="s">
        <v>277</v>
      </c>
      <c r="E79" s="11" t="s">
        <v>1705</v>
      </c>
      <c r="F79" s="11" t="s">
        <v>334</v>
      </c>
      <c r="G79" s="11">
        <v>29.1</v>
      </c>
      <c r="H79" s="11"/>
      <c r="I79" s="9" t="s">
        <v>1606</v>
      </c>
      <c r="J79" s="11">
        <v>1623594.34</v>
      </c>
      <c r="K79" s="52" t="s">
        <v>1089</v>
      </c>
      <c r="L79" s="11"/>
      <c r="M79" s="143" t="s">
        <v>1704</v>
      </c>
      <c r="N79" s="144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  <c r="DT79" s="97"/>
      <c r="DU79" s="97"/>
      <c r="DV79" s="97"/>
      <c r="DW79" s="97"/>
      <c r="DX79" s="97"/>
      <c r="DY79" s="97"/>
      <c r="DZ79" s="97"/>
      <c r="EA79" s="97"/>
      <c r="EB79" s="97"/>
      <c r="EC79" s="97"/>
      <c r="ED79" s="97"/>
      <c r="EE79" s="97"/>
      <c r="EF79" s="97"/>
      <c r="EG79" s="97"/>
      <c r="EH79" s="97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7"/>
      <c r="FL79" s="97"/>
      <c r="FM79" s="97"/>
      <c r="FN79" s="97"/>
      <c r="FO79" s="97"/>
      <c r="FP79" s="97"/>
      <c r="FQ79" s="97"/>
      <c r="FR79" s="97"/>
      <c r="FS79" s="97"/>
      <c r="FT79" s="97"/>
      <c r="FU79" s="97"/>
      <c r="FV79" s="97"/>
      <c r="FW79" s="97"/>
      <c r="FX79" s="97"/>
      <c r="FY79" s="97"/>
      <c r="FZ79" s="97"/>
      <c r="GA79" s="97"/>
      <c r="GB79" s="97"/>
      <c r="GC79" s="97"/>
    </row>
    <row r="80" spans="2:185" ht="99.95" customHeight="1" x14ac:dyDescent="0.25">
      <c r="B80" s="11">
        <v>76</v>
      </c>
      <c r="C80" s="11" t="s">
        <v>67</v>
      </c>
      <c r="D80" s="11" t="s">
        <v>277</v>
      </c>
      <c r="E80" s="11" t="s">
        <v>1836</v>
      </c>
      <c r="F80" s="11" t="s">
        <v>334</v>
      </c>
      <c r="G80" s="11">
        <v>49.4</v>
      </c>
      <c r="H80" s="11"/>
      <c r="I80" s="9" t="s">
        <v>1607</v>
      </c>
      <c r="J80" s="11">
        <v>2415211.4500000002</v>
      </c>
      <c r="K80" s="52" t="s">
        <v>1089</v>
      </c>
      <c r="L80" s="11"/>
      <c r="M80" s="143" t="s">
        <v>1707</v>
      </c>
      <c r="N80" s="144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  <c r="DT80" s="97"/>
      <c r="DU80" s="97"/>
      <c r="DV80" s="97"/>
      <c r="DW80" s="97"/>
      <c r="DX80" s="97"/>
      <c r="DY80" s="97"/>
      <c r="DZ80" s="97"/>
      <c r="EA80" s="97"/>
      <c r="EB80" s="97"/>
      <c r="EC80" s="97"/>
      <c r="ED80" s="97"/>
      <c r="EE80" s="97"/>
      <c r="EF80" s="97"/>
      <c r="EG80" s="97"/>
      <c r="EH80" s="97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7"/>
      <c r="FL80" s="97"/>
      <c r="FM80" s="97"/>
      <c r="FN80" s="97"/>
      <c r="FO80" s="97"/>
      <c r="FP80" s="97"/>
      <c r="FQ80" s="97"/>
      <c r="FR80" s="97"/>
      <c r="FS80" s="97"/>
      <c r="FT80" s="97"/>
      <c r="FU80" s="97"/>
      <c r="FV80" s="97"/>
      <c r="FW80" s="97"/>
      <c r="FX80" s="97"/>
      <c r="FY80" s="97"/>
      <c r="FZ80" s="97"/>
      <c r="GA80" s="97"/>
      <c r="GB80" s="97"/>
      <c r="GC80" s="97"/>
    </row>
    <row r="81" spans="2:185" ht="99.95" customHeight="1" x14ac:dyDescent="0.25">
      <c r="B81" s="11">
        <v>77</v>
      </c>
      <c r="C81" s="11" t="s">
        <v>67</v>
      </c>
      <c r="D81" s="11" t="s">
        <v>277</v>
      </c>
      <c r="E81" s="11" t="s">
        <v>1706</v>
      </c>
      <c r="F81" s="11" t="s">
        <v>334</v>
      </c>
      <c r="G81" s="11">
        <v>29</v>
      </c>
      <c r="H81" s="11"/>
      <c r="I81" s="9" t="s">
        <v>1608</v>
      </c>
      <c r="J81" s="11">
        <v>1618014.98</v>
      </c>
      <c r="K81" s="52" t="s">
        <v>1089</v>
      </c>
      <c r="L81" s="11"/>
      <c r="M81" s="143" t="s">
        <v>1927</v>
      </c>
      <c r="N81" s="144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  <c r="DT81" s="97"/>
      <c r="DU81" s="97"/>
      <c r="DV81" s="97"/>
      <c r="DW81" s="97"/>
      <c r="DX81" s="97"/>
      <c r="DY81" s="97"/>
      <c r="DZ81" s="97"/>
      <c r="EA81" s="97"/>
      <c r="EB81" s="97"/>
      <c r="EC81" s="97"/>
      <c r="ED81" s="97"/>
      <c r="EE81" s="97"/>
      <c r="EF81" s="97"/>
      <c r="EG81" s="97"/>
      <c r="EH81" s="97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7"/>
      <c r="FL81" s="97"/>
      <c r="FM81" s="97"/>
      <c r="FN81" s="97"/>
      <c r="FO81" s="97"/>
      <c r="FP81" s="97"/>
      <c r="FQ81" s="97"/>
      <c r="FR81" s="97"/>
      <c r="FS81" s="97"/>
      <c r="FT81" s="97"/>
      <c r="FU81" s="97"/>
      <c r="FV81" s="97"/>
      <c r="FW81" s="97"/>
      <c r="FX81" s="97"/>
      <c r="FY81" s="97"/>
      <c r="FZ81" s="97"/>
      <c r="GA81" s="97"/>
      <c r="GB81" s="97"/>
      <c r="GC81" s="97"/>
    </row>
    <row r="82" spans="2:185" ht="99.95" customHeight="1" x14ac:dyDescent="0.25">
      <c r="B82" s="11">
        <v>78</v>
      </c>
      <c r="C82" s="11" t="s">
        <v>67</v>
      </c>
      <c r="D82" s="11" t="s">
        <v>277</v>
      </c>
      <c r="E82" s="11" t="s">
        <v>1709</v>
      </c>
      <c r="F82" s="11" t="s">
        <v>334</v>
      </c>
      <c r="G82" s="11">
        <v>43.7</v>
      </c>
      <c r="H82" s="11"/>
      <c r="I82" s="9" t="s">
        <v>1609</v>
      </c>
      <c r="J82" s="11">
        <v>1961937.72</v>
      </c>
      <c r="K82" s="52" t="s">
        <v>1089</v>
      </c>
      <c r="L82" s="11"/>
      <c r="M82" s="143" t="s">
        <v>1708</v>
      </c>
      <c r="N82" s="144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97"/>
      <c r="DG82" s="97"/>
      <c r="DH82" s="97"/>
      <c r="DI82" s="97"/>
      <c r="DJ82" s="97"/>
      <c r="DK82" s="97"/>
      <c r="DL82" s="97"/>
      <c r="DM82" s="97"/>
      <c r="DN82" s="97"/>
      <c r="DO82" s="97"/>
      <c r="DP82" s="97"/>
      <c r="DQ82" s="97"/>
      <c r="DR82" s="97"/>
      <c r="DS82" s="97"/>
      <c r="DT82" s="97"/>
      <c r="DU82" s="97"/>
      <c r="DV82" s="97"/>
      <c r="DW82" s="97"/>
      <c r="DX82" s="97"/>
      <c r="DY82" s="97"/>
      <c r="DZ82" s="97"/>
      <c r="EA82" s="97"/>
      <c r="EB82" s="97"/>
      <c r="EC82" s="97"/>
      <c r="ED82" s="97"/>
      <c r="EE82" s="97"/>
      <c r="EF82" s="97"/>
      <c r="EG82" s="97"/>
      <c r="EH82" s="97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7"/>
      <c r="FL82" s="97"/>
      <c r="FM82" s="97"/>
      <c r="FN82" s="97"/>
      <c r="FO82" s="97"/>
      <c r="FP82" s="97"/>
      <c r="FQ82" s="97"/>
      <c r="FR82" s="97"/>
      <c r="FS82" s="97"/>
      <c r="FT82" s="97"/>
      <c r="FU82" s="97"/>
      <c r="FV82" s="97"/>
      <c r="FW82" s="97"/>
      <c r="FX82" s="97"/>
      <c r="FY82" s="97"/>
      <c r="FZ82" s="97"/>
      <c r="GA82" s="97"/>
      <c r="GB82" s="97"/>
      <c r="GC82" s="97"/>
    </row>
    <row r="83" spans="2:185" ht="99.95" customHeight="1" x14ac:dyDescent="0.25">
      <c r="B83" s="11">
        <v>79</v>
      </c>
      <c r="C83" s="11" t="s">
        <v>67</v>
      </c>
      <c r="D83" s="11" t="s">
        <v>277</v>
      </c>
      <c r="E83" s="11" t="s">
        <v>1710</v>
      </c>
      <c r="F83" s="11" t="s">
        <v>334</v>
      </c>
      <c r="G83" s="11">
        <v>29.1</v>
      </c>
      <c r="H83" s="11"/>
      <c r="I83" s="9" t="s">
        <v>1610</v>
      </c>
      <c r="J83" s="11">
        <v>1623594.34</v>
      </c>
      <c r="K83" s="52" t="s">
        <v>1089</v>
      </c>
      <c r="L83" s="11"/>
      <c r="M83" s="143" t="s">
        <v>1711</v>
      </c>
      <c r="N83" s="144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  <c r="CC83" s="97"/>
      <c r="CD83" s="97"/>
      <c r="CE83" s="97"/>
      <c r="CF83" s="97"/>
      <c r="CG83" s="97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97"/>
      <c r="CY83" s="97"/>
      <c r="CZ83" s="97"/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7"/>
      <c r="DU83" s="97"/>
      <c r="DV83" s="97"/>
      <c r="DW83" s="97"/>
      <c r="DX83" s="97"/>
      <c r="DY83" s="97"/>
      <c r="DZ83" s="97"/>
      <c r="EA83" s="97"/>
      <c r="EB83" s="97"/>
      <c r="EC83" s="97"/>
      <c r="ED83" s="97"/>
      <c r="EE83" s="97"/>
      <c r="EF83" s="97"/>
      <c r="EG83" s="97"/>
      <c r="EH83" s="97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7"/>
      <c r="FL83" s="97"/>
      <c r="FM83" s="97"/>
      <c r="FN83" s="97"/>
      <c r="FO83" s="97"/>
      <c r="FP83" s="97"/>
      <c r="FQ83" s="97"/>
      <c r="FR83" s="97"/>
      <c r="FS83" s="97"/>
      <c r="FT83" s="97"/>
      <c r="FU83" s="97"/>
      <c r="FV83" s="97"/>
      <c r="FW83" s="97"/>
      <c r="FX83" s="97"/>
      <c r="FY83" s="97"/>
      <c r="FZ83" s="97"/>
      <c r="GA83" s="97"/>
      <c r="GB83" s="97"/>
      <c r="GC83" s="97"/>
    </row>
    <row r="84" spans="2:185" ht="99.95" customHeight="1" x14ac:dyDescent="0.25">
      <c r="B84" s="11">
        <v>80</v>
      </c>
      <c r="C84" s="11" t="s">
        <v>67</v>
      </c>
      <c r="D84" s="11" t="s">
        <v>277</v>
      </c>
      <c r="E84" s="11" t="s">
        <v>1837</v>
      </c>
      <c r="F84" s="11" t="s">
        <v>334</v>
      </c>
      <c r="G84" s="11">
        <v>43.2</v>
      </c>
      <c r="H84" s="11"/>
      <c r="I84" s="9" t="s">
        <v>1611</v>
      </c>
      <c r="J84" s="11">
        <v>1939489.92</v>
      </c>
      <c r="K84" s="52" t="s">
        <v>1089</v>
      </c>
      <c r="L84" s="11"/>
      <c r="M84" s="143" t="s">
        <v>1712</v>
      </c>
      <c r="N84" s="144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</row>
    <row r="85" spans="2:185" ht="99.95" customHeight="1" x14ac:dyDescent="0.25">
      <c r="B85" s="11">
        <v>81</v>
      </c>
      <c r="C85" s="11" t="s">
        <v>67</v>
      </c>
      <c r="D85" s="11" t="s">
        <v>277</v>
      </c>
      <c r="E85" s="11" t="s">
        <v>1713</v>
      </c>
      <c r="F85" s="11" t="s">
        <v>334</v>
      </c>
      <c r="G85" s="11">
        <v>50.3</v>
      </c>
      <c r="H85" s="11"/>
      <c r="I85" s="9" t="s">
        <v>1612</v>
      </c>
      <c r="J85" s="11">
        <v>2459213.2799999998</v>
      </c>
      <c r="K85" s="52" t="s">
        <v>1089</v>
      </c>
      <c r="L85" s="11"/>
      <c r="M85" s="143" t="s">
        <v>1714</v>
      </c>
      <c r="N85" s="144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  <c r="CC85" s="97"/>
      <c r="CD85" s="97"/>
      <c r="CE85" s="97"/>
      <c r="CF85" s="97"/>
      <c r="CG85" s="97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97"/>
      <c r="CY85" s="97"/>
      <c r="CZ85" s="97"/>
      <c r="DA85" s="97"/>
      <c r="DB85" s="97"/>
      <c r="DC85" s="97"/>
      <c r="DD85" s="97"/>
      <c r="DE85" s="97"/>
      <c r="DF85" s="97"/>
      <c r="DG85" s="97"/>
      <c r="DH85" s="97"/>
      <c r="DI85" s="97"/>
      <c r="DJ85" s="97"/>
      <c r="DK85" s="97"/>
      <c r="DL85" s="97"/>
      <c r="DM85" s="97"/>
      <c r="DN85" s="97"/>
      <c r="DO85" s="97"/>
      <c r="DP85" s="97"/>
      <c r="DQ85" s="97"/>
      <c r="DR85" s="97"/>
      <c r="DS85" s="97"/>
      <c r="DT85" s="97"/>
      <c r="DU85" s="97"/>
      <c r="DV85" s="97"/>
      <c r="DW85" s="97"/>
      <c r="DX85" s="97"/>
      <c r="DY85" s="97"/>
      <c r="DZ85" s="97"/>
      <c r="EA85" s="97"/>
      <c r="EB85" s="97"/>
      <c r="EC85" s="97"/>
      <c r="ED85" s="97"/>
      <c r="EE85" s="97"/>
      <c r="EF85" s="97"/>
      <c r="EG85" s="97"/>
      <c r="EH85" s="97"/>
      <c r="EI85" s="97"/>
      <c r="EJ85" s="97"/>
      <c r="EK85" s="97"/>
      <c r="EL85" s="97"/>
      <c r="EM85" s="97"/>
      <c r="EN85" s="97"/>
      <c r="EO85" s="97"/>
      <c r="EP85" s="97"/>
      <c r="EQ85" s="97"/>
      <c r="ER85" s="97"/>
      <c r="ES85" s="97"/>
      <c r="ET85" s="97"/>
      <c r="EU85" s="97"/>
      <c r="EV85" s="97"/>
      <c r="EW85" s="97"/>
      <c r="EX85" s="97"/>
      <c r="EY85" s="97"/>
      <c r="EZ85" s="97"/>
      <c r="FA85" s="97"/>
      <c r="FB85" s="97"/>
      <c r="FC85" s="97"/>
      <c r="FD85" s="97"/>
      <c r="FE85" s="97"/>
      <c r="FF85" s="97"/>
      <c r="FG85" s="97"/>
      <c r="FH85" s="97"/>
      <c r="FI85" s="97"/>
      <c r="FJ85" s="97"/>
      <c r="FK85" s="97"/>
      <c r="FL85" s="97"/>
      <c r="FM85" s="97"/>
      <c r="FN85" s="97"/>
      <c r="FO85" s="97"/>
      <c r="FP85" s="97"/>
      <c r="FQ85" s="97"/>
      <c r="FR85" s="97"/>
      <c r="FS85" s="97"/>
      <c r="FT85" s="97"/>
      <c r="FU85" s="97"/>
      <c r="FV85" s="97"/>
      <c r="FW85" s="97"/>
      <c r="FX85" s="97"/>
      <c r="FY85" s="97"/>
      <c r="FZ85" s="97"/>
      <c r="GA85" s="97"/>
      <c r="GB85" s="97"/>
      <c r="GC85" s="97"/>
    </row>
    <row r="86" spans="2:185" ht="99.95" customHeight="1" x14ac:dyDescent="0.25">
      <c r="B86" s="11">
        <v>82</v>
      </c>
      <c r="C86" s="11" t="s">
        <v>67</v>
      </c>
      <c r="D86" s="11" t="s">
        <v>277</v>
      </c>
      <c r="E86" s="11" t="s">
        <v>1715</v>
      </c>
      <c r="F86" s="11" t="s">
        <v>334</v>
      </c>
      <c r="G86" s="11">
        <v>59.8</v>
      </c>
      <c r="H86" s="11"/>
      <c r="I86" s="9" t="s">
        <v>1613</v>
      </c>
      <c r="J86" s="11">
        <v>293677.02</v>
      </c>
      <c r="K86" s="52" t="s">
        <v>1089</v>
      </c>
      <c r="L86" s="11"/>
      <c r="M86" s="143" t="s">
        <v>1962</v>
      </c>
      <c r="N86" s="144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</row>
    <row r="87" spans="2:185" ht="99.95" customHeight="1" x14ac:dyDescent="0.25">
      <c r="B87" s="11">
        <v>83</v>
      </c>
      <c r="C87" s="11" t="s">
        <v>67</v>
      </c>
      <c r="D87" s="11" t="s">
        <v>277</v>
      </c>
      <c r="E87" s="11" t="s">
        <v>1716</v>
      </c>
      <c r="F87" s="11" t="s">
        <v>334</v>
      </c>
      <c r="G87" s="11">
        <v>59.8</v>
      </c>
      <c r="H87" s="11"/>
      <c r="I87" s="9" t="s">
        <v>1614</v>
      </c>
      <c r="J87" s="11">
        <v>2830433.27</v>
      </c>
      <c r="K87" s="52" t="s">
        <v>1089</v>
      </c>
      <c r="L87" s="11"/>
      <c r="M87" s="143" t="s">
        <v>1717</v>
      </c>
      <c r="N87" s="144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  <c r="CC87" s="97"/>
      <c r="CD87" s="97"/>
      <c r="CE87" s="97"/>
      <c r="CF87" s="97"/>
      <c r="CG87" s="97"/>
      <c r="CH87" s="97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7"/>
      <c r="DT87" s="97"/>
      <c r="DU87" s="97"/>
      <c r="DV87" s="97"/>
      <c r="DW87" s="97"/>
      <c r="DX87" s="97"/>
      <c r="DY87" s="97"/>
      <c r="DZ87" s="97"/>
      <c r="EA87" s="97"/>
      <c r="EB87" s="97"/>
      <c r="EC87" s="97"/>
      <c r="ED87" s="97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7"/>
      <c r="FL87" s="97"/>
      <c r="FM87" s="97"/>
      <c r="FN87" s="97"/>
      <c r="FO87" s="97"/>
      <c r="FP87" s="97"/>
      <c r="FQ87" s="97"/>
      <c r="FR87" s="97"/>
      <c r="FS87" s="97"/>
      <c r="FT87" s="97"/>
      <c r="FU87" s="97"/>
      <c r="FV87" s="97"/>
      <c r="FW87" s="97"/>
      <c r="FX87" s="97"/>
      <c r="FY87" s="97"/>
      <c r="FZ87" s="97"/>
      <c r="GA87" s="97"/>
      <c r="GB87" s="97"/>
      <c r="GC87" s="97"/>
    </row>
    <row r="88" spans="2:185" ht="99.95" customHeight="1" x14ac:dyDescent="0.25">
      <c r="B88" s="11">
        <v>84</v>
      </c>
      <c r="C88" s="11" t="s">
        <v>68</v>
      </c>
      <c r="D88" s="11" t="s">
        <v>278</v>
      </c>
      <c r="E88" s="11" t="s">
        <v>1249</v>
      </c>
      <c r="F88" s="11" t="s">
        <v>334</v>
      </c>
      <c r="G88" s="11">
        <v>95.8</v>
      </c>
      <c r="H88" s="11"/>
      <c r="I88" s="9" t="s">
        <v>115</v>
      </c>
      <c r="J88" s="9" t="s">
        <v>115</v>
      </c>
      <c r="K88" s="52" t="s">
        <v>1089</v>
      </c>
      <c r="L88" s="9"/>
      <c r="M88" s="11"/>
      <c r="N88" s="11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  <c r="CC88" s="97"/>
      <c r="CD88" s="97"/>
      <c r="CE88" s="97"/>
      <c r="CF88" s="97"/>
      <c r="CG88" s="97"/>
      <c r="CH88" s="97"/>
      <c r="CI88" s="97"/>
      <c r="CJ88" s="97"/>
      <c r="CK88" s="97"/>
      <c r="CL88" s="97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7"/>
      <c r="DT88" s="97"/>
      <c r="DU88" s="97"/>
      <c r="DV88" s="97"/>
      <c r="DW88" s="97"/>
      <c r="DX88" s="97"/>
      <c r="DY88" s="97"/>
      <c r="DZ88" s="97"/>
      <c r="EA88" s="97"/>
      <c r="EB88" s="97"/>
      <c r="EC88" s="97"/>
      <c r="ED88" s="97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7"/>
      <c r="FL88" s="97"/>
      <c r="FM88" s="97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7"/>
      <c r="FZ88" s="97"/>
      <c r="GA88" s="97"/>
      <c r="GB88" s="97"/>
      <c r="GC88" s="97"/>
    </row>
    <row r="89" spans="2:185" ht="99.95" customHeight="1" x14ac:dyDescent="0.25">
      <c r="B89" s="11">
        <v>85</v>
      </c>
      <c r="C89" s="11" t="s">
        <v>69</v>
      </c>
      <c r="D89" s="11" t="s">
        <v>277</v>
      </c>
      <c r="E89" s="11" t="s">
        <v>1907</v>
      </c>
      <c r="F89" s="11" t="s">
        <v>334</v>
      </c>
      <c r="G89" s="11">
        <v>78.900000000000006</v>
      </c>
      <c r="H89" s="11"/>
      <c r="I89" s="9" t="s">
        <v>115</v>
      </c>
      <c r="J89" s="9" t="s">
        <v>115</v>
      </c>
      <c r="K89" s="52" t="s">
        <v>1089</v>
      </c>
      <c r="L89" s="9"/>
      <c r="M89" s="11"/>
      <c r="N89" s="11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</row>
    <row r="90" spans="2:185" ht="99.95" customHeight="1" x14ac:dyDescent="0.25">
      <c r="B90" s="11">
        <v>86</v>
      </c>
      <c r="C90" s="11" t="s">
        <v>70</v>
      </c>
      <c r="D90" s="11" t="s">
        <v>277</v>
      </c>
      <c r="E90" s="11" t="s">
        <v>1906</v>
      </c>
      <c r="F90" s="11" t="s">
        <v>334</v>
      </c>
      <c r="G90" s="11">
        <v>72.300000000000011</v>
      </c>
      <c r="H90" s="11"/>
      <c r="I90" s="9" t="s">
        <v>115</v>
      </c>
      <c r="J90" s="9" t="s">
        <v>115</v>
      </c>
      <c r="K90" s="52" t="s">
        <v>1089</v>
      </c>
      <c r="L90" s="9"/>
      <c r="M90" s="11"/>
      <c r="N90" s="11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  <c r="CC90" s="97"/>
      <c r="CD90" s="97"/>
      <c r="CE90" s="97"/>
      <c r="CF90" s="97"/>
      <c r="CG90" s="97"/>
      <c r="CH90" s="97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  <c r="CX90" s="97"/>
      <c r="CY90" s="97"/>
      <c r="CZ90" s="97"/>
      <c r="DA90" s="97"/>
      <c r="DB90" s="97"/>
      <c r="DC90" s="97"/>
      <c r="DD90" s="97"/>
      <c r="DE90" s="97"/>
      <c r="DF90" s="97"/>
      <c r="DG90" s="97"/>
      <c r="DH90" s="97"/>
      <c r="DI90" s="97"/>
      <c r="DJ90" s="97"/>
      <c r="DK90" s="97"/>
      <c r="DL90" s="97"/>
      <c r="DM90" s="97"/>
      <c r="DN90" s="97"/>
      <c r="DO90" s="97"/>
      <c r="DP90" s="97"/>
      <c r="DQ90" s="97"/>
      <c r="DR90" s="97"/>
      <c r="DS90" s="97"/>
      <c r="DT90" s="97"/>
      <c r="DU90" s="97"/>
      <c r="DV90" s="97"/>
      <c r="DW90" s="97"/>
      <c r="DX90" s="97"/>
      <c r="DY90" s="97"/>
      <c r="DZ90" s="97"/>
      <c r="EA90" s="97"/>
      <c r="EB90" s="97"/>
      <c r="EC90" s="97"/>
      <c r="ED90" s="97"/>
      <c r="EE90" s="97"/>
      <c r="EF90" s="97"/>
      <c r="EG90" s="97"/>
      <c r="EH90" s="97"/>
      <c r="EI90" s="97"/>
      <c r="EJ90" s="97"/>
      <c r="EK90" s="97"/>
      <c r="EL90" s="97"/>
      <c r="EM90" s="97"/>
      <c r="EN90" s="97"/>
      <c r="EO90" s="97"/>
      <c r="EP90" s="97"/>
      <c r="EQ90" s="97"/>
      <c r="ER90" s="97"/>
      <c r="ES90" s="97"/>
      <c r="ET90" s="97"/>
      <c r="EU90" s="97"/>
      <c r="EV90" s="97"/>
      <c r="EW90" s="97"/>
      <c r="EX90" s="97"/>
      <c r="EY90" s="97"/>
      <c r="EZ90" s="97"/>
      <c r="FA90" s="97"/>
      <c r="FB90" s="97"/>
      <c r="FC90" s="97"/>
      <c r="FD90" s="97"/>
      <c r="FE90" s="97"/>
      <c r="FF90" s="97"/>
      <c r="FG90" s="97"/>
      <c r="FH90" s="97"/>
      <c r="FI90" s="97"/>
      <c r="FJ90" s="97"/>
      <c r="FK90" s="97"/>
      <c r="FL90" s="97"/>
      <c r="FM90" s="97"/>
      <c r="FN90" s="97"/>
      <c r="FO90" s="97"/>
      <c r="FP90" s="97"/>
      <c r="FQ90" s="97"/>
      <c r="FR90" s="97"/>
      <c r="FS90" s="97"/>
      <c r="FT90" s="97"/>
      <c r="FU90" s="97"/>
      <c r="FV90" s="97"/>
      <c r="FW90" s="97"/>
      <c r="FX90" s="97"/>
      <c r="FY90" s="97"/>
      <c r="FZ90" s="97"/>
      <c r="GA90" s="97"/>
      <c r="GB90" s="97"/>
      <c r="GC90" s="97"/>
    </row>
    <row r="91" spans="2:185" ht="99.95" customHeight="1" x14ac:dyDescent="0.25">
      <c r="B91" s="11">
        <v>87</v>
      </c>
      <c r="C91" s="11" t="s">
        <v>71</v>
      </c>
      <c r="D91" s="11" t="s">
        <v>278</v>
      </c>
      <c r="E91" s="11" t="s">
        <v>274</v>
      </c>
      <c r="F91" s="11" t="s">
        <v>334</v>
      </c>
      <c r="G91" s="11">
        <v>47.7</v>
      </c>
      <c r="H91" s="11"/>
      <c r="I91" s="9" t="s">
        <v>115</v>
      </c>
      <c r="J91" s="9" t="s">
        <v>115</v>
      </c>
      <c r="K91" s="52" t="s">
        <v>1089</v>
      </c>
      <c r="L91" s="9"/>
      <c r="M91" s="11"/>
      <c r="N91" s="11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97"/>
      <c r="CE91" s="97"/>
      <c r="CF91" s="97"/>
      <c r="CG91" s="97"/>
      <c r="CH91" s="97"/>
      <c r="CI91" s="97"/>
      <c r="CJ91" s="97"/>
      <c r="CK91" s="97"/>
      <c r="CL91" s="97"/>
      <c r="CM91" s="97"/>
      <c r="CN91" s="97"/>
      <c r="CO91" s="97"/>
      <c r="CP91" s="97"/>
      <c r="CQ91" s="97"/>
      <c r="CR91" s="97"/>
      <c r="CS91" s="97"/>
      <c r="CT91" s="97"/>
      <c r="CU91" s="97"/>
      <c r="CV91" s="97"/>
      <c r="CW91" s="97"/>
      <c r="CX91" s="97"/>
      <c r="CY91" s="97"/>
      <c r="CZ91" s="97"/>
      <c r="DA91" s="97"/>
      <c r="DB91" s="97"/>
      <c r="DC91" s="97"/>
      <c r="DD91" s="97"/>
      <c r="DE91" s="97"/>
      <c r="DF91" s="97"/>
      <c r="DG91" s="97"/>
      <c r="DH91" s="97"/>
      <c r="DI91" s="97"/>
      <c r="DJ91" s="97"/>
      <c r="DK91" s="97"/>
      <c r="DL91" s="97"/>
      <c r="DM91" s="97"/>
      <c r="DN91" s="97"/>
      <c r="DO91" s="97"/>
      <c r="DP91" s="97"/>
      <c r="DQ91" s="97"/>
      <c r="DR91" s="97"/>
      <c r="DS91" s="97"/>
      <c r="DT91" s="97"/>
      <c r="DU91" s="97"/>
      <c r="DV91" s="97"/>
      <c r="DW91" s="97"/>
      <c r="DX91" s="97"/>
      <c r="DY91" s="97"/>
      <c r="DZ91" s="97"/>
      <c r="EA91" s="97"/>
      <c r="EB91" s="97"/>
      <c r="EC91" s="97"/>
      <c r="ED91" s="97"/>
      <c r="EE91" s="97"/>
      <c r="EF91" s="97"/>
      <c r="EG91" s="97"/>
      <c r="EH91" s="97"/>
      <c r="EI91" s="97"/>
      <c r="EJ91" s="97"/>
      <c r="EK91" s="97"/>
      <c r="EL91" s="97"/>
      <c r="EM91" s="97"/>
      <c r="EN91" s="97"/>
      <c r="EO91" s="97"/>
      <c r="EP91" s="97"/>
      <c r="EQ91" s="97"/>
      <c r="ER91" s="97"/>
      <c r="ES91" s="97"/>
      <c r="ET91" s="97"/>
      <c r="EU91" s="97"/>
      <c r="EV91" s="97"/>
      <c r="EW91" s="97"/>
      <c r="EX91" s="97"/>
      <c r="EY91" s="97"/>
      <c r="EZ91" s="97"/>
      <c r="FA91" s="97"/>
      <c r="FB91" s="97"/>
      <c r="FC91" s="97"/>
      <c r="FD91" s="97"/>
      <c r="FE91" s="97"/>
      <c r="FF91" s="97"/>
      <c r="FG91" s="97"/>
      <c r="FH91" s="97"/>
      <c r="FI91" s="97"/>
      <c r="FJ91" s="97"/>
      <c r="FK91" s="97"/>
      <c r="FL91" s="97"/>
      <c r="FM91" s="97"/>
      <c r="FN91" s="97"/>
      <c r="FO91" s="97"/>
      <c r="FP91" s="97"/>
      <c r="FQ91" s="97"/>
      <c r="FR91" s="97"/>
      <c r="FS91" s="97"/>
      <c r="FT91" s="97"/>
      <c r="FU91" s="97"/>
      <c r="FV91" s="97"/>
      <c r="FW91" s="97"/>
      <c r="FX91" s="97"/>
      <c r="FY91" s="97"/>
      <c r="FZ91" s="97"/>
      <c r="GA91" s="97"/>
      <c r="GB91" s="97"/>
      <c r="GC91" s="97"/>
    </row>
    <row r="92" spans="2:185" ht="99.95" customHeight="1" x14ac:dyDescent="0.25">
      <c r="B92" s="11">
        <v>88</v>
      </c>
      <c r="C92" s="11" t="s">
        <v>72</v>
      </c>
      <c r="D92" s="11" t="s">
        <v>277</v>
      </c>
      <c r="E92" s="11" t="s">
        <v>1905</v>
      </c>
      <c r="F92" s="11" t="s">
        <v>334</v>
      </c>
      <c r="G92" s="11">
        <v>255.3</v>
      </c>
      <c r="H92" s="11"/>
      <c r="I92" s="9" t="s">
        <v>115</v>
      </c>
      <c r="J92" s="9" t="s">
        <v>115</v>
      </c>
      <c r="K92" s="52" t="s">
        <v>1089</v>
      </c>
      <c r="L92" s="9"/>
      <c r="M92" s="11"/>
      <c r="N92" s="11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</row>
    <row r="93" spans="2:185" ht="99.95" customHeight="1" x14ac:dyDescent="0.25">
      <c r="B93" s="11">
        <v>89</v>
      </c>
      <c r="C93" s="11" t="s">
        <v>762</v>
      </c>
      <c r="D93" s="11" t="s">
        <v>278</v>
      </c>
      <c r="E93" s="11" t="s">
        <v>1838</v>
      </c>
      <c r="F93" s="11" t="s">
        <v>137</v>
      </c>
      <c r="G93" s="11">
        <v>80.2</v>
      </c>
      <c r="H93" s="11"/>
      <c r="I93" s="138" t="s">
        <v>1107</v>
      </c>
      <c r="J93" s="138">
        <v>4931386.5199999996</v>
      </c>
      <c r="K93" s="52" t="s">
        <v>1089</v>
      </c>
      <c r="L93" s="138"/>
      <c r="M93" s="11" t="s">
        <v>1718</v>
      </c>
      <c r="N93" s="11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  <c r="DZ93" s="97"/>
      <c r="EA93" s="97"/>
      <c r="EB93" s="97"/>
      <c r="EC93" s="97"/>
      <c r="ED93" s="97"/>
      <c r="EE93" s="97"/>
      <c r="EF93" s="97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ES93" s="97"/>
      <c r="ET93" s="97"/>
      <c r="EU93" s="97"/>
      <c r="EV93" s="97"/>
      <c r="EW93" s="97"/>
      <c r="EX93" s="97"/>
      <c r="EY93" s="97"/>
      <c r="EZ93" s="97"/>
      <c r="FA93" s="97"/>
      <c r="FB93" s="97"/>
      <c r="FC93" s="97"/>
      <c r="FD93" s="97"/>
      <c r="FE93" s="97"/>
      <c r="FF93" s="97"/>
      <c r="FG93" s="97"/>
      <c r="FH93" s="97"/>
      <c r="FI93" s="97"/>
      <c r="FJ93" s="97"/>
      <c r="FK93" s="97"/>
      <c r="FL93" s="97"/>
      <c r="FM93" s="97"/>
      <c r="FN93" s="97"/>
      <c r="FO93" s="97"/>
      <c r="FP93" s="97"/>
      <c r="FQ93" s="97"/>
      <c r="FR93" s="97"/>
      <c r="FS93" s="97"/>
      <c r="FT93" s="97"/>
      <c r="FU93" s="97"/>
      <c r="FV93" s="97"/>
      <c r="FW93" s="97"/>
      <c r="FX93" s="97"/>
      <c r="FY93" s="97"/>
      <c r="FZ93" s="97"/>
      <c r="GA93" s="97"/>
      <c r="GB93" s="97"/>
      <c r="GC93" s="97"/>
    </row>
    <row r="94" spans="2:185" ht="99" customHeight="1" x14ac:dyDescent="0.25">
      <c r="B94" s="11">
        <v>90</v>
      </c>
      <c r="C94" s="11" t="s">
        <v>763</v>
      </c>
      <c r="D94" s="11" t="s">
        <v>278</v>
      </c>
      <c r="E94" s="11" t="s">
        <v>122</v>
      </c>
      <c r="F94" s="11" t="s">
        <v>137</v>
      </c>
      <c r="G94" s="11">
        <v>42</v>
      </c>
      <c r="H94" s="11"/>
      <c r="I94" s="9" t="s">
        <v>1145</v>
      </c>
      <c r="J94" s="11">
        <v>2715752.76</v>
      </c>
      <c r="K94" s="52" t="s">
        <v>1089</v>
      </c>
      <c r="L94" s="11"/>
      <c r="M94" s="11" t="s">
        <v>1850</v>
      </c>
      <c r="N94" s="11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  <c r="CM94" s="97"/>
      <c r="CN94" s="97"/>
      <c r="CO94" s="97"/>
      <c r="CP94" s="97"/>
      <c r="CQ94" s="97"/>
      <c r="CR94" s="97"/>
      <c r="CS94" s="97"/>
      <c r="CT94" s="97"/>
      <c r="CU94" s="97"/>
      <c r="CV94" s="97"/>
      <c r="CW94" s="97"/>
      <c r="CX94" s="97"/>
      <c r="CY94" s="97"/>
      <c r="CZ94" s="97"/>
      <c r="DA94" s="97"/>
      <c r="DB94" s="97"/>
      <c r="DC94" s="97"/>
      <c r="DD94" s="97"/>
      <c r="DE94" s="97"/>
      <c r="DF94" s="97"/>
      <c r="DG94" s="97"/>
      <c r="DH94" s="97"/>
      <c r="DI94" s="97"/>
      <c r="DJ94" s="97"/>
      <c r="DK94" s="97"/>
      <c r="DL94" s="97"/>
      <c r="DM94" s="97"/>
      <c r="DN94" s="97"/>
      <c r="DO94" s="97"/>
      <c r="DP94" s="97"/>
      <c r="DQ94" s="97"/>
      <c r="DR94" s="97"/>
      <c r="DS94" s="97"/>
      <c r="DT94" s="97"/>
      <c r="DU94" s="97"/>
      <c r="DV94" s="97"/>
      <c r="DW94" s="97"/>
      <c r="DX94" s="97"/>
      <c r="DY94" s="97"/>
      <c r="DZ94" s="97"/>
      <c r="EA94" s="97"/>
      <c r="EB94" s="97"/>
      <c r="EC94" s="97"/>
      <c r="ED94" s="97"/>
      <c r="EE94" s="97"/>
      <c r="EF94" s="97"/>
      <c r="EG94" s="97"/>
      <c r="EH94" s="97"/>
      <c r="EI94" s="97"/>
      <c r="EJ94" s="97"/>
      <c r="EK94" s="97"/>
      <c r="EL94" s="97"/>
      <c r="EM94" s="97"/>
      <c r="EN94" s="97"/>
      <c r="EO94" s="97"/>
      <c r="EP94" s="97"/>
      <c r="EQ94" s="97"/>
      <c r="ER94" s="97"/>
      <c r="ES94" s="97"/>
      <c r="ET94" s="97"/>
      <c r="EU94" s="97"/>
      <c r="EV94" s="97"/>
      <c r="EW94" s="97"/>
      <c r="EX94" s="97"/>
      <c r="EY94" s="97"/>
      <c r="EZ94" s="97"/>
      <c r="FA94" s="97"/>
      <c r="FB94" s="97"/>
      <c r="FC94" s="97"/>
      <c r="FD94" s="97"/>
      <c r="FE94" s="97"/>
      <c r="FF94" s="97"/>
      <c r="FG94" s="97"/>
      <c r="FH94" s="97"/>
      <c r="FI94" s="97"/>
      <c r="FJ94" s="97"/>
      <c r="FK94" s="97"/>
      <c r="FL94" s="97"/>
      <c r="FM94" s="97"/>
      <c r="FN94" s="97"/>
      <c r="FO94" s="97"/>
      <c r="FP94" s="97"/>
      <c r="FQ94" s="97"/>
      <c r="FR94" s="97"/>
      <c r="FS94" s="97"/>
      <c r="FT94" s="97"/>
      <c r="FU94" s="97"/>
      <c r="FV94" s="97"/>
      <c r="FW94" s="97"/>
      <c r="FX94" s="97"/>
      <c r="FY94" s="97"/>
      <c r="FZ94" s="97"/>
      <c r="GA94" s="97"/>
      <c r="GB94" s="97"/>
      <c r="GC94" s="97"/>
    </row>
    <row r="95" spans="2:185" ht="99.95" customHeight="1" x14ac:dyDescent="0.25">
      <c r="B95" s="11">
        <v>91</v>
      </c>
      <c r="C95" s="11" t="s">
        <v>764</v>
      </c>
      <c r="D95" s="11" t="s">
        <v>278</v>
      </c>
      <c r="E95" s="11" t="s">
        <v>123</v>
      </c>
      <c r="F95" s="11" t="s">
        <v>137</v>
      </c>
      <c r="G95" s="11">
        <v>44.5</v>
      </c>
      <c r="H95" s="11"/>
      <c r="I95" s="9" t="s">
        <v>1146</v>
      </c>
      <c r="J95" s="11">
        <v>2877404.71</v>
      </c>
      <c r="K95" s="52" t="s">
        <v>1089</v>
      </c>
      <c r="L95" s="11"/>
      <c r="M95" s="11" t="s">
        <v>1943</v>
      </c>
      <c r="N95" s="11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</row>
    <row r="96" spans="2:185" ht="99.95" customHeight="1" x14ac:dyDescent="0.25">
      <c r="B96" s="11">
        <v>92</v>
      </c>
      <c r="C96" s="11" t="s">
        <v>765</v>
      </c>
      <c r="D96" s="11" t="s">
        <v>278</v>
      </c>
      <c r="E96" s="11" t="s">
        <v>124</v>
      </c>
      <c r="F96" s="11" t="s">
        <v>137</v>
      </c>
      <c r="G96" s="11">
        <v>44.5</v>
      </c>
      <c r="H96" s="11"/>
      <c r="I96" s="9" t="s">
        <v>1147</v>
      </c>
      <c r="J96" s="11">
        <v>2877404.71</v>
      </c>
      <c r="K96" s="52" t="s">
        <v>1089</v>
      </c>
      <c r="L96" s="11"/>
      <c r="M96" s="11" t="s">
        <v>1148</v>
      </c>
      <c r="N96" s="40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</row>
    <row r="97" spans="2:185" ht="99.95" customHeight="1" x14ac:dyDescent="0.25">
      <c r="B97" s="11">
        <v>93</v>
      </c>
      <c r="C97" s="11" t="s">
        <v>249</v>
      </c>
      <c r="D97" s="11" t="s">
        <v>278</v>
      </c>
      <c r="E97" s="11" t="s">
        <v>125</v>
      </c>
      <c r="F97" s="11" t="s">
        <v>137</v>
      </c>
      <c r="G97" s="11">
        <v>65.3</v>
      </c>
      <c r="H97" s="11"/>
      <c r="I97" s="9" t="s">
        <v>1142</v>
      </c>
      <c r="J97" s="11">
        <v>2648274.15</v>
      </c>
      <c r="K97" s="52" t="s">
        <v>1089</v>
      </c>
      <c r="L97" s="11"/>
      <c r="M97" s="11" t="s">
        <v>1143</v>
      </c>
      <c r="N97" s="11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</row>
    <row r="98" spans="2:185" ht="99.95" customHeight="1" x14ac:dyDescent="0.25">
      <c r="B98" s="11">
        <v>94</v>
      </c>
      <c r="C98" s="11" t="s">
        <v>250</v>
      </c>
      <c r="D98" s="11" t="s">
        <v>278</v>
      </c>
      <c r="E98" s="11" t="s">
        <v>1719</v>
      </c>
      <c r="F98" s="11" t="s">
        <v>137</v>
      </c>
      <c r="G98" s="11">
        <v>70</v>
      </c>
      <c r="H98" s="11"/>
      <c r="I98" s="9" t="s">
        <v>1110</v>
      </c>
      <c r="J98" s="11">
        <v>4359982.2</v>
      </c>
      <c r="K98" s="52" t="s">
        <v>1089</v>
      </c>
      <c r="L98" s="11"/>
      <c r="M98" s="11" t="s">
        <v>1934</v>
      </c>
      <c r="N98" s="44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</row>
    <row r="99" spans="2:185" ht="99.95" customHeight="1" x14ac:dyDescent="0.25">
      <c r="B99" s="11">
        <v>95</v>
      </c>
      <c r="C99" s="11" t="s">
        <v>251</v>
      </c>
      <c r="D99" s="11" t="s">
        <v>278</v>
      </c>
      <c r="E99" s="11" t="s">
        <v>1720</v>
      </c>
      <c r="F99" s="11" t="s">
        <v>137</v>
      </c>
      <c r="G99" s="11">
        <v>70.5</v>
      </c>
      <c r="H99" s="11"/>
      <c r="I99" s="9" t="s">
        <v>1109</v>
      </c>
      <c r="J99" s="11">
        <v>4391124.93</v>
      </c>
      <c r="K99" s="52" t="s">
        <v>1089</v>
      </c>
      <c r="L99" s="11"/>
      <c r="M99" s="11" t="s">
        <v>1926</v>
      </c>
      <c r="N99" s="11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</row>
    <row r="100" spans="2:185" ht="99.95" customHeight="1" x14ac:dyDescent="0.25">
      <c r="B100" s="11">
        <v>96</v>
      </c>
      <c r="C100" s="11" t="s">
        <v>252</v>
      </c>
      <c r="D100" s="11" t="s">
        <v>278</v>
      </c>
      <c r="E100" s="11" t="s">
        <v>126</v>
      </c>
      <c r="F100" s="11" t="s">
        <v>137</v>
      </c>
      <c r="G100" s="11">
        <v>44.7</v>
      </c>
      <c r="H100" s="11"/>
      <c r="I100" s="9" t="s">
        <v>1126</v>
      </c>
      <c r="J100" s="11">
        <v>2292624.56</v>
      </c>
      <c r="K100" s="52" t="s">
        <v>1089</v>
      </c>
      <c r="L100" s="11"/>
      <c r="M100" s="11" t="s">
        <v>1721</v>
      </c>
      <c r="N100" s="11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</row>
    <row r="101" spans="2:185" ht="99.95" customHeight="1" x14ac:dyDescent="0.25">
      <c r="B101" s="11">
        <v>97</v>
      </c>
      <c r="C101" s="11" t="s">
        <v>253</v>
      </c>
      <c r="D101" s="11" t="s">
        <v>278</v>
      </c>
      <c r="E101" s="11" t="s">
        <v>127</v>
      </c>
      <c r="F101" s="11" t="s">
        <v>137</v>
      </c>
      <c r="G101" s="11">
        <v>65.2</v>
      </c>
      <c r="H101" s="11"/>
      <c r="I101" s="9" t="s">
        <v>1123</v>
      </c>
      <c r="J101" s="11" t="s">
        <v>1124</v>
      </c>
      <c r="K101" s="52" t="s">
        <v>1089</v>
      </c>
      <c r="L101" s="11"/>
      <c r="M101" s="11" t="s">
        <v>1125</v>
      </c>
      <c r="N101" s="11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</row>
    <row r="102" spans="2:185" ht="99.95" customHeight="1" x14ac:dyDescent="0.25">
      <c r="B102" s="11">
        <v>98</v>
      </c>
      <c r="C102" s="11" t="s">
        <v>254</v>
      </c>
      <c r="D102" s="11" t="s">
        <v>278</v>
      </c>
      <c r="E102" s="11" t="s">
        <v>128</v>
      </c>
      <c r="F102" s="11" t="s">
        <v>137</v>
      </c>
      <c r="G102" s="11">
        <v>37.799999999999997</v>
      </c>
      <c r="H102" s="11"/>
      <c r="I102" s="9" t="s">
        <v>1111</v>
      </c>
      <c r="J102" s="11">
        <v>1792798.81</v>
      </c>
      <c r="K102" s="52" t="s">
        <v>1089</v>
      </c>
      <c r="L102" s="11"/>
      <c r="M102" s="11" t="s">
        <v>1722</v>
      </c>
      <c r="N102" s="11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</row>
    <row r="103" spans="2:185" ht="99.95" customHeight="1" x14ac:dyDescent="0.25">
      <c r="B103" s="11">
        <v>99</v>
      </c>
      <c r="C103" s="11" t="s">
        <v>255</v>
      </c>
      <c r="D103" s="11" t="s">
        <v>278</v>
      </c>
      <c r="E103" s="11" t="s">
        <v>129</v>
      </c>
      <c r="F103" s="11" t="s">
        <v>137</v>
      </c>
      <c r="G103" s="11">
        <v>50</v>
      </c>
      <c r="H103" s="11"/>
      <c r="I103" s="9"/>
      <c r="J103" s="11"/>
      <c r="K103" s="52" t="s">
        <v>1089</v>
      </c>
      <c r="L103" s="11"/>
      <c r="M103" s="11"/>
      <c r="N103" s="11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97"/>
      <c r="CM103" s="97"/>
      <c r="CN103" s="97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7"/>
      <c r="DN103" s="97"/>
      <c r="DO103" s="97"/>
      <c r="DP103" s="97"/>
      <c r="DQ103" s="97"/>
      <c r="DR103" s="97"/>
      <c r="DS103" s="97"/>
      <c r="DT103" s="97"/>
      <c r="DU103" s="97"/>
      <c r="DV103" s="97"/>
      <c r="DW103" s="97"/>
      <c r="DX103" s="97"/>
      <c r="DY103" s="97"/>
      <c r="DZ103" s="97"/>
      <c r="EA103" s="97"/>
      <c r="EB103" s="97"/>
      <c r="EC103" s="97"/>
      <c r="ED103" s="97"/>
      <c r="EE103" s="97"/>
      <c r="EF103" s="97"/>
      <c r="EG103" s="97"/>
      <c r="EH103" s="97"/>
      <c r="EI103" s="97"/>
      <c r="EJ103" s="97"/>
      <c r="EK103" s="97"/>
      <c r="EL103" s="97"/>
      <c r="EM103" s="97"/>
      <c r="EN103" s="97"/>
      <c r="EO103" s="97"/>
      <c r="EP103" s="97"/>
      <c r="EQ103" s="97"/>
      <c r="ER103" s="97"/>
      <c r="ES103" s="97"/>
      <c r="ET103" s="97"/>
      <c r="EU103" s="97"/>
      <c r="EV103" s="97"/>
      <c r="EW103" s="97"/>
      <c r="EX103" s="97"/>
      <c r="EY103" s="97"/>
      <c r="EZ103" s="97"/>
      <c r="FA103" s="97"/>
      <c r="FB103" s="97"/>
      <c r="FC103" s="97"/>
      <c r="FD103" s="97"/>
      <c r="FE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</row>
    <row r="104" spans="2:185" ht="99.95" customHeight="1" x14ac:dyDescent="0.25">
      <c r="B104" s="11">
        <v>100</v>
      </c>
      <c r="C104" s="11" t="s">
        <v>256</v>
      </c>
      <c r="D104" s="11" t="s">
        <v>278</v>
      </c>
      <c r="E104" s="11" t="s">
        <v>130</v>
      </c>
      <c r="F104" s="11" t="s">
        <v>137</v>
      </c>
      <c r="G104" s="11">
        <v>49.4</v>
      </c>
      <c r="H104" s="11"/>
      <c r="I104" s="9" t="s">
        <v>1112</v>
      </c>
      <c r="J104" s="11">
        <v>2551473.94</v>
      </c>
      <c r="K104" s="52" t="s">
        <v>1089</v>
      </c>
      <c r="L104" s="11"/>
      <c r="M104" s="11" t="s">
        <v>1113</v>
      </c>
      <c r="N104" s="11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</row>
    <row r="105" spans="2:185" ht="99.95" customHeight="1" x14ac:dyDescent="0.25">
      <c r="B105" s="11">
        <v>101</v>
      </c>
      <c r="C105" s="11" t="s">
        <v>257</v>
      </c>
      <c r="D105" s="11" t="s">
        <v>278</v>
      </c>
      <c r="E105" s="11" t="s">
        <v>131</v>
      </c>
      <c r="F105" s="11" t="s">
        <v>137</v>
      </c>
      <c r="G105" s="11">
        <v>55.3</v>
      </c>
      <c r="H105" s="11"/>
      <c r="I105" s="9" t="s">
        <v>1114</v>
      </c>
      <c r="J105" s="11">
        <v>2242719.15</v>
      </c>
      <c r="K105" s="52" t="s">
        <v>1089</v>
      </c>
      <c r="L105" s="11"/>
      <c r="M105" s="49" t="s">
        <v>1248</v>
      </c>
      <c r="N105" s="140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</row>
    <row r="106" spans="2:185" ht="99.95" customHeight="1" x14ac:dyDescent="0.25">
      <c r="B106" s="11">
        <v>102</v>
      </c>
      <c r="C106" s="11" t="s">
        <v>258</v>
      </c>
      <c r="D106" s="11" t="s">
        <v>278</v>
      </c>
      <c r="E106" s="11" t="s">
        <v>132</v>
      </c>
      <c r="F106" s="11" t="s">
        <v>137</v>
      </c>
      <c r="G106" s="11">
        <v>71.900000000000006</v>
      </c>
      <c r="H106" s="11"/>
      <c r="I106" s="9" t="s">
        <v>1121</v>
      </c>
      <c r="J106" s="11">
        <v>2915940.45</v>
      </c>
      <c r="K106" s="52" t="s">
        <v>1089</v>
      </c>
      <c r="L106" s="11"/>
      <c r="M106" s="11" t="s">
        <v>1122</v>
      </c>
      <c r="N106" s="11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</row>
    <row r="107" spans="2:185" ht="99.95" customHeight="1" x14ac:dyDescent="0.25">
      <c r="B107" s="159">
        <v>103</v>
      </c>
      <c r="C107" s="159" t="s">
        <v>259</v>
      </c>
      <c r="D107" s="159" t="s">
        <v>278</v>
      </c>
      <c r="E107" s="159" t="s">
        <v>133</v>
      </c>
      <c r="F107" s="159" t="s">
        <v>137</v>
      </c>
      <c r="G107" s="159">
        <v>53</v>
      </c>
      <c r="H107" s="159"/>
      <c r="I107" s="163" t="s">
        <v>1115</v>
      </c>
      <c r="J107" s="159">
        <v>2149441.5</v>
      </c>
      <c r="K107" s="52" t="s">
        <v>1089</v>
      </c>
      <c r="L107" s="159"/>
      <c r="M107" s="159" t="s">
        <v>1116</v>
      </c>
      <c r="N107" s="11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</row>
    <row r="108" spans="2:185" ht="99.95" customHeight="1" x14ac:dyDescent="0.25">
      <c r="B108" s="11">
        <v>104</v>
      </c>
      <c r="C108" s="11" t="s">
        <v>260</v>
      </c>
      <c r="D108" s="11" t="s">
        <v>278</v>
      </c>
      <c r="E108" s="11" t="s">
        <v>134</v>
      </c>
      <c r="F108" s="11" t="s">
        <v>137</v>
      </c>
      <c r="G108" s="11">
        <v>53</v>
      </c>
      <c r="H108" s="11"/>
      <c r="I108" s="9" t="s">
        <v>1117</v>
      </c>
      <c r="J108" s="11">
        <v>2149441.5</v>
      </c>
      <c r="K108" s="52" t="s">
        <v>1089</v>
      </c>
      <c r="L108" s="11"/>
      <c r="M108" s="11" t="s">
        <v>1118</v>
      </c>
      <c r="N108" s="11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</row>
    <row r="109" spans="2:185" ht="99.95" customHeight="1" x14ac:dyDescent="0.25">
      <c r="B109" s="11">
        <v>105</v>
      </c>
      <c r="C109" s="11" t="s">
        <v>261</v>
      </c>
      <c r="D109" s="11" t="s">
        <v>278</v>
      </c>
      <c r="E109" s="11" t="s">
        <v>135</v>
      </c>
      <c r="F109" s="11" t="s">
        <v>137</v>
      </c>
      <c r="G109" s="11">
        <v>53.6</v>
      </c>
      <c r="H109" s="11"/>
      <c r="I109" s="9" t="s">
        <v>1119</v>
      </c>
      <c r="J109" s="11">
        <v>2173774.7999999998</v>
      </c>
      <c r="K109" s="52" t="s">
        <v>1089</v>
      </c>
      <c r="L109" s="11"/>
      <c r="M109" s="11" t="s">
        <v>1120</v>
      </c>
      <c r="N109" s="11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</row>
    <row r="110" spans="2:185" ht="99.95" customHeight="1" x14ac:dyDescent="0.25">
      <c r="B110" s="11">
        <v>106</v>
      </c>
      <c r="C110" s="11" t="s">
        <v>262</v>
      </c>
      <c r="D110" s="11" t="s">
        <v>278</v>
      </c>
      <c r="E110" s="11" t="s">
        <v>1910</v>
      </c>
      <c r="F110" s="11" t="s">
        <v>51</v>
      </c>
      <c r="G110" s="11">
        <v>37.1</v>
      </c>
      <c r="H110" s="11"/>
      <c r="I110" s="11" t="s">
        <v>1155</v>
      </c>
      <c r="J110" s="11">
        <v>1081605.98</v>
      </c>
      <c r="K110" s="52" t="s">
        <v>1089</v>
      </c>
      <c r="L110" s="11"/>
      <c r="M110" s="11" t="s">
        <v>727</v>
      </c>
      <c r="N110" s="11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</row>
    <row r="111" spans="2:185" ht="99.95" customHeight="1" x14ac:dyDescent="0.25">
      <c r="B111" s="11">
        <v>107</v>
      </c>
      <c r="C111" s="11" t="s">
        <v>263</v>
      </c>
      <c r="D111" s="11" t="s">
        <v>278</v>
      </c>
      <c r="E111" s="11" t="s">
        <v>336</v>
      </c>
      <c r="F111" s="11" t="s">
        <v>338</v>
      </c>
      <c r="G111" s="11">
        <v>38.5</v>
      </c>
      <c r="H111" s="11"/>
      <c r="I111" s="11" t="s">
        <v>1168</v>
      </c>
      <c r="J111" s="49">
        <v>1942846.29</v>
      </c>
      <c r="K111" s="52" t="s">
        <v>1089</v>
      </c>
      <c r="L111" s="49"/>
      <c r="M111" s="49" t="s">
        <v>1169</v>
      </c>
      <c r="N111" s="11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</row>
    <row r="112" spans="2:185" ht="99.95" customHeight="1" x14ac:dyDescent="0.25">
      <c r="B112" s="11">
        <v>108</v>
      </c>
      <c r="C112" s="11" t="s">
        <v>264</v>
      </c>
      <c r="D112" s="11" t="s">
        <v>278</v>
      </c>
      <c r="E112" s="11" t="s">
        <v>337</v>
      </c>
      <c r="F112" s="11" t="s">
        <v>338</v>
      </c>
      <c r="G112" s="11">
        <v>74.3</v>
      </c>
      <c r="H112" s="11"/>
      <c r="I112" s="140" t="s">
        <v>1170</v>
      </c>
      <c r="J112" s="49">
        <v>2166127.34</v>
      </c>
      <c r="K112" s="52" t="s">
        <v>1089</v>
      </c>
      <c r="L112" s="49"/>
      <c r="M112" s="140" t="s">
        <v>1171</v>
      </c>
      <c r="N112" s="11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</row>
    <row r="113" spans="2:185" ht="99.95" customHeight="1" x14ac:dyDescent="0.25">
      <c r="B113" s="11">
        <v>109</v>
      </c>
      <c r="C113" s="11" t="s">
        <v>265</v>
      </c>
      <c r="D113" s="11" t="s">
        <v>278</v>
      </c>
      <c r="E113" s="11" t="s">
        <v>339</v>
      </c>
      <c r="F113" s="11" t="s">
        <v>338</v>
      </c>
      <c r="G113" s="11">
        <v>75.2</v>
      </c>
      <c r="H113" s="11"/>
      <c r="I113" s="49" t="s">
        <v>1172</v>
      </c>
      <c r="J113" s="49">
        <v>2192365.7599999998</v>
      </c>
      <c r="K113" s="52" t="s">
        <v>1089</v>
      </c>
      <c r="L113" s="49"/>
      <c r="M113" s="140" t="s">
        <v>1173</v>
      </c>
      <c r="N113" s="11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  <c r="BZ113" s="97"/>
      <c r="CA113" s="97"/>
      <c r="CB113" s="97"/>
      <c r="CC113" s="97"/>
      <c r="CD113" s="97"/>
      <c r="CE113" s="97"/>
      <c r="CF113" s="97"/>
      <c r="CG113" s="97"/>
      <c r="CH113" s="97"/>
      <c r="CI113" s="97"/>
      <c r="CJ113" s="97"/>
      <c r="CK113" s="97"/>
      <c r="CL113" s="97"/>
      <c r="CM113" s="97"/>
      <c r="CN113" s="97"/>
      <c r="CO113" s="97"/>
      <c r="CP113" s="97"/>
      <c r="CQ113" s="97"/>
      <c r="CR113" s="97"/>
      <c r="CS113" s="97"/>
      <c r="CT113" s="97"/>
      <c r="CU113" s="97"/>
      <c r="CV113" s="97"/>
      <c r="CW113" s="97"/>
      <c r="CX113" s="97"/>
      <c r="CY113" s="97"/>
      <c r="CZ113" s="97"/>
      <c r="DA113" s="97"/>
      <c r="DB113" s="97"/>
      <c r="DC113" s="97"/>
      <c r="DD113" s="97"/>
      <c r="DE113" s="97"/>
      <c r="DF113" s="97"/>
      <c r="DG113" s="97"/>
      <c r="DH113" s="97"/>
      <c r="DI113" s="97"/>
      <c r="DJ113" s="97"/>
      <c r="DK113" s="97"/>
      <c r="DL113" s="97"/>
      <c r="DM113" s="97"/>
      <c r="DN113" s="97"/>
      <c r="DO113" s="97"/>
      <c r="DP113" s="97"/>
      <c r="DQ113" s="97"/>
      <c r="DR113" s="97"/>
      <c r="DS113" s="97"/>
      <c r="DT113" s="97"/>
      <c r="DU113" s="97"/>
      <c r="DV113" s="97"/>
      <c r="DW113" s="97"/>
      <c r="DX113" s="97"/>
      <c r="DY113" s="97"/>
      <c r="DZ113" s="97"/>
      <c r="EA113" s="97"/>
      <c r="EB113" s="97"/>
      <c r="EC113" s="97"/>
      <c r="ED113" s="97"/>
      <c r="EE113" s="97"/>
      <c r="EF113" s="97"/>
      <c r="EG113" s="97"/>
      <c r="EH113" s="97"/>
      <c r="EI113" s="97"/>
      <c r="EJ113" s="97"/>
      <c r="EK113" s="97"/>
      <c r="EL113" s="97"/>
      <c r="EM113" s="97"/>
      <c r="EN113" s="97"/>
      <c r="EO113" s="97"/>
      <c r="EP113" s="97"/>
      <c r="EQ113" s="97"/>
      <c r="ER113" s="97"/>
      <c r="ES113" s="97"/>
      <c r="ET113" s="97"/>
      <c r="EU113" s="97"/>
      <c r="EV113" s="97"/>
      <c r="EW113" s="97"/>
      <c r="EX113" s="97"/>
      <c r="EY113" s="97"/>
      <c r="EZ113" s="97"/>
      <c r="FA113" s="97"/>
      <c r="FB113" s="97"/>
      <c r="FC113" s="97"/>
      <c r="FD113" s="97"/>
      <c r="FE113" s="97"/>
      <c r="FF113" s="97"/>
      <c r="FG113" s="97"/>
      <c r="FH113" s="97"/>
      <c r="FI113" s="97"/>
      <c r="FJ113" s="97"/>
      <c r="FK113" s="97"/>
      <c r="FL113" s="97"/>
      <c r="FM113" s="97"/>
      <c r="FN113" s="97"/>
      <c r="FO113" s="97"/>
      <c r="FP113" s="97"/>
      <c r="FQ113" s="97"/>
      <c r="FR113" s="97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</row>
    <row r="114" spans="2:185" ht="99.95" customHeight="1" x14ac:dyDescent="0.25">
      <c r="B114" s="159">
        <v>110</v>
      </c>
      <c r="C114" s="159" t="s">
        <v>266</v>
      </c>
      <c r="D114" s="159" t="s">
        <v>278</v>
      </c>
      <c r="E114" s="159" t="s">
        <v>340</v>
      </c>
      <c r="F114" s="159" t="s">
        <v>338</v>
      </c>
      <c r="G114" s="159">
        <v>55.9</v>
      </c>
      <c r="H114" s="159"/>
      <c r="I114" s="160" t="s">
        <v>1174</v>
      </c>
      <c r="J114" s="160">
        <v>1629697.42</v>
      </c>
      <c r="K114" s="52" t="s">
        <v>1089</v>
      </c>
      <c r="L114" s="160"/>
      <c r="M114" s="161" t="s">
        <v>1175</v>
      </c>
      <c r="N114" s="11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</row>
    <row r="115" spans="2:185" ht="99.95" customHeight="1" x14ac:dyDescent="0.25">
      <c r="B115" s="11">
        <v>111</v>
      </c>
      <c r="C115" s="11" t="s">
        <v>267</v>
      </c>
      <c r="D115" s="11" t="s">
        <v>278</v>
      </c>
      <c r="E115" s="11" t="s">
        <v>341</v>
      </c>
      <c r="F115" s="11" t="s">
        <v>338</v>
      </c>
      <c r="G115" s="11">
        <v>56.4</v>
      </c>
      <c r="H115" s="11"/>
      <c r="I115" s="49" t="s">
        <v>1176</v>
      </c>
      <c r="J115" s="49">
        <v>1644274.32</v>
      </c>
      <c r="K115" s="52" t="s">
        <v>1089</v>
      </c>
      <c r="L115" s="49"/>
      <c r="M115" s="140" t="s">
        <v>1177</v>
      </c>
      <c r="N115" s="11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</row>
    <row r="116" spans="2:185" ht="99.95" customHeight="1" x14ac:dyDescent="0.25">
      <c r="B116" s="11">
        <v>112</v>
      </c>
      <c r="C116" s="11" t="s">
        <v>268</v>
      </c>
      <c r="D116" s="11" t="s">
        <v>278</v>
      </c>
      <c r="E116" s="11" t="s">
        <v>362</v>
      </c>
      <c r="F116" s="11" t="s">
        <v>363</v>
      </c>
      <c r="G116" s="11">
        <v>78.900000000000006</v>
      </c>
      <c r="H116" s="11"/>
      <c r="I116" s="11" t="s">
        <v>1163</v>
      </c>
      <c r="J116" s="49">
        <v>161706.34</v>
      </c>
      <c r="K116" s="52" t="s">
        <v>1089</v>
      </c>
      <c r="L116" s="49"/>
      <c r="M116" s="140" t="s">
        <v>1241</v>
      </c>
      <c r="N116" s="140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</row>
    <row r="117" spans="2:185" ht="99.95" customHeight="1" x14ac:dyDescent="0.25">
      <c r="B117" s="159">
        <v>113</v>
      </c>
      <c r="C117" s="159" t="s">
        <v>269</v>
      </c>
      <c r="D117" s="159" t="s">
        <v>278</v>
      </c>
      <c r="E117" s="159" t="s">
        <v>364</v>
      </c>
      <c r="F117" s="159" t="s">
        <v>363</v>
      </c>
      <c r="G117" s="159">
        <v>36.700000000000003</v>
      </c>
      <c r="H117" s="159"/>
      <c r="I117" s="159" t="s">
        <v>1164</v>
      </c>
      <c r="J117" s="162">
        <v>75217.02</v>
      </c>
      <c r="K117" s="52" t="s">
        <v>1089</v>
      </c>
      <c r="L117" s="162"/>
      <c r="M117" s="161" t="s">
        <v>1178</v>
      </c>
      <c r="N117" s="145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</row>
    <row r="118" spans="2:185" ht="99.95" customHeight="1" x14ac:dyDescent="0.25">
      <c r="B118" s="11">
        <v>114</v>
      </c>
      <c r="C118" s="11" t="s">
        <v>270</v>
      </c>
      <c r="D118" s="11" t="s">
        <v>278</v>
      </c>
      <c r="E118" s="11" t="s">
        <v>365</v>
      </c>
      <c r="F118" s="11" t="s">
        <v>363</v>
      </c>
      <c r="G118" s="11">
        <v>81.400000000000006</v>
      </c>
      <c r="H118" s="11"/>
      <c r="I118" s="11" t="s">
        <v>1161</v>
      </c>
      <c r="J118" s="140">
        <v>166830.10999999999</v>
      </c>
      <c r="K118" s="52" t="s">
        <v>1089</v>
      </c>
      <c r="L118" s="140"/>
      <c r="M118" s="134" t="s">
        <v>1923</v>
      </c>
      <c r="N118" s="11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</row>
    <row r="119" spans="2:185" ht="99.95" customHeight="1" x14ac:dyDescent="0.25">
      <c r="B119" s="11">
        <v>115</v>
      </c>
      <c r="C119" s="11" t="s">
        <v>272</v>
      </c>
      <c r="D119" s="11" t="s">
        <v>278</v>
      </c>
      <c r="E119" s="11" t="s">
        <v>366</v>
      </c>
      <c r="F119" s="11" t="s">
        <v>363</v>
      </c>
      <c r="G119" s="11">
        <v>62.9</v>
      </c>
      <c r="H119" s="11"/>
      <c r="I119" s="11" t="s">
        <v>1162</v>
      </c>
      <c r="J119" s="138">
        <v>128914.18</v>
      </c>
      <c r="K119" s="52" t="s">
        <v>1089</v>
      </c>
      <c r="L119" s="138"/>
      <c r="M119" s="140" t="s">
        <v>1179</v>
      </c>
      <c r="N119" s="11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</row>
    <row r="120" spans="2:185" ht="99.95" customHeight="1" x14ac:dyDescent="0.25">
      <c r="B120" s="11">
        <v>116</v>
      </c>
      <c r="C120" s="11" t="s">
        <v>767</v>
      </c>
      <c r="D120" s="11" t="s">
        <v>278</v>
      </c>
      <c r="E120" s="11" t="s">
        <v>367</v>
      </c>
      <c r="F120" s="11" t="s">
        <v>363</v>
      </c>
      <c r="G120" s="11">
        <v>57.3</v>
      </c>
      <c r="H120" s="11"/>
      <c r="I120" s="11" t="s">
        <v>1165</v>
      </c>
      <c r="J120" s="49">
        <v>117436.92</v>
      </c>
      <c r="K120" s="52" t="s">
        <v>1089</v>
      </c>
      <c r="L120" s="49"/>
      <c r="M120" s="11" t="s">
        <v>1873</v>
      </c>
      <c r="N120" s="11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</row>
    <row r="121" spans="2:185" ht="99.95" customHeight="1" x14ac:dyDescent="0.25">
      <c r="B121" s="11">
        <v>117</v>
      </c>
      <c r="C121" s="11" t="s">
        <v>769</v>
      </c>
      <c r="D121" s="11" t="s">
        <v>1067</v>
      </c>
      <c r="E121" s="11" t="s">
        <v>464</v>
      </c>
      <c r="F121" s="11" t="s">
        <v>465</v>
      </c>
      <c r="G121" s="11">
        <v>36.4</v>
      </c>
      <c r="H121" s="11"/>
      <c r="I121" s="11" t="s">
        <v>1868</v>
      </c>
      <c r="J121" s="11">
        <v>100428.33</v>
      </c>
      <c r="K121" s="52" t="s">
        <v>1089</v>
      </c>
      <c r="L121" s="11"/>
      <c r="M121" s="11" t="s">
        <v>467</v>
      </c>
      <c r="N121" s="11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</row>
    <row r="122" spans="2:185" ht="99.95" customHeight="1" x14ac:dyDescent="0.25">
      <c r="B122" s="11">
        <v>118</v>
      </c>
      <c r="C122" s="11" t="s">
        <v>771</v>
      </c>
      <c r="D122" s="11" t="s">
        <v>1067</v>
      </c>
      <c r="E122" s="11" t="s">
        <v>471</v>
      </c>
      <c r="F122" s="11" t="s">
        <v>470</v>
      </c>
      <c r="G122" s="11">
        <v>32.200000000000003</v>
      </c>
      <c r="H122" s="11"/>
      <c r="I122" s="11" t="s">
        <v>1016</v>
      </c>
      <c r="J122" s="11">
        <v>88840.44</v>
      </c>
      <c r="K122" s="52" t="s">
        <v>1089</v>
      </c>
      <c r="L122" s="11"/>
      <c r="M122" s="11" t="s">
        <v>472</v>
      </c>
      <c r="N122" s="11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</row>
    <row r="123" spans="2:185" ht="99.95" customHeight="1" x14ac:dyDescent="0.25">
      <c r="B123" s="11">
        <v>119</v>
      </c>
      <c r="C123" s="11" t="s">
        <v>772</v>
      </c>
      <c r="D123" s="11" t="s">
        <v>1067</v>
      </c>
      <c r="E123" s="11" t="s">
        <v>473</v>
      </c>
      <c r="F123" s="11" t="s">
        <v>470</v>
      </c>
      <c r="G123" s="11">
        <v>49.2</v>
      </c>
      <c r="H123" s="11"/>
      <c r="I123" s="11" t="s">
        <v>1017</v>
      </c>
      <c r="J123" s="11">
        <v>135743.78</v>
      </c>
      <c r="K123" s="52" t="s">
        <v>1089</v>
      </c>
      <c r="L123" s="11"/>
      <c r="M123" s="11" t="s">
        <v>474</v>
      </c>
      <c r="N123" s="11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</row>
    <row r="124" spans="2:185" ht="99.95" customHeight="1" x14ac:dyDescent="0.25">
      <c r="B124" s="11">
        <v>120</v>
      </c>
      <c r="C124" s="11" t="s">
        <v>776</v>
      </c>
      <c r="D124" s="11" t="s">
        <v>1067</v>
      </c>
      <c r="E124" s="11" t="s">
        <v>479</v>
      </c>
      <c r="F124" s="11" t="s">
        <v>470</v>
      </c>
      <c r="G124" s="11">
        <v>48.3</v>
      </c>
      <c r="H124" s="11"/>
      <c r="I124" s="11" t="s">
        <v>1021</v>
      </c>
      <c r="J124" s="11">
        <v>133260.67000000001</v>
      </c>
      <c r="K124" s="52" t="s">
        <v>1089</v>
      </c>
      <c r="L124" s="11"/>
      <c r="M124" s="11" t="s">
        <v>480</v>
      </c>
      <c r="N124" s="11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</row>
    <row r="125" spans="2:185" ht="99.95" customHeight="1" x14ac:dyDescent="0.25">
      <c r="B125" s="11">
        <v>121</v>
      </c>
      <c r="C125" s="11" t="s">
        <v>778</v>
      </c>
      <c r="D125" s="11" t="s">
        <v>1067</v>
      </c>
      <c r="E125" s="11" t="s">
        <v>482</v>
      </c>
      <c r="F125" s="11" t="s">
        <v>465</v>
      </c>
      <c r="G125" s="11">
        <v>32.299999999999997</v>
      </c>
      <c r="H125" s="11"/>
      <c r="I125" s="11" t="s">
        <v>1023</v>
      </c>
      <c r="J125" s="11">
        <v>89116.35</v>
      </c>
      <c r="K125" s="52" t="s">
        <v>1089</v>
      </c>
      <c r="L125" s="11"/>
      <c r="M125" s="11" t="s">
        <v>483</v>
      </c>
      <c r="N125" s="11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</row>
    <row r="126" spans="2:185" ht="99.95" customHeight="1" x14ac:dyDescent="0.25">
      <c r="B126" s="11">
        <v>122</v>
      </c>
      <c r="C126" s="11" t="s">
        <v>779</v>
      </c>
      <c r="D126" s="11" t="s">
        <v>1067</v>
      </c>
      <c r="E126" s="11" t="s">
        <v>484</v>
      </c>
      <c r="F126" s="11" t="s">
        <v>485</v>
      </c>
      <c r="G126" s="11">
        <v>48.7</v>
      </c>
      <c r="H126" s="11"/>
      <c r="I126" s="11" t="s">
        <v>1024</v>
      </c>
      <c r="J126" s="11">
        <v>134364.26999999999</v>
      </c>
      <c r="K126" s="52" t="s">
        <v>1089</v>
      </c>
      <c r="L126" s="11"/>
      <c r="M126" s="11" t="s">
        <v>486</v>
      </c>
      <c r="N126" s="11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</row>
    <row r="127" spans="2:185" ht="99.95" customHeight="1" x14ac:dyDescent="0.25">
      <c r="B127" s="11">
        <v>123</v>
      </c>
      <c r="C127" s="11" t="s">
        <v>781</v>
      </c>
      <c r="D127" s="11" t="s">
        <v>1067</v>
      </c>
      <c r="E127" s="11" t="s">
        <v>488</v>
      </c>
      <c r="F127" s="11" t="s">
        <v>465</v>
      </c>
      <c r="G127" s="11">
        <v>31.1</v>
      </c>
      <c r="H127" s="11"/>
      <c r="I127" s="11" t="s">
        <v>1026</v>
      </c>
      <c r="J127" s="11">
        <v>85805.52</v>
      </c>
      <c r="K127" s="52" t="s">
        <v>1089</v>
      </c>
      <c r="L127" s="11"/>
      <c r="M127" s="11" t="s">
        <v>489</v>
      </c>
      <c r="N127" s="11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</row>
    <row r="128" spans="2:185" ht="99.95" customHeight="1" x14ac:dyDescent="0.25">
      <c r="B128" s="159">
        <v>124</v>
      </c>
      <c r="C128" s="159" t="s">
        <v>786</v>
      </c>
      <c r="D128" s="159" t="s">
        <v>1067</v>
      </c>
      <c r="E128" s="159" t="s">
        <v>493</v>
      </c>
      <c r="F128" s="159" t="s">
        <v>494</v>
      </c>
      <c r="G128" s="159">
        <v>32.299999999999997</v>
      </c>
      <c r="H128" s="159"/>
      <c r="I128" s="159" t="s">
        <v>1031</v>
      </c>
      <c r="J128" s="159">
        <v>89116.35</v>
      </c>
      <c r="K128" s="52" t="s">
        <v>1089</v>
      </c>
      <c r="L128" s="159"/>
      <c r="M128" s="159" t="s">
        <v>495</v>
      </c>
      <c r="N128" s="11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</row>
    <row r="129" spans="2:185" ht="99.95" customHeight="1" x14ac:dyDescent="0.25">
      <c r="B129" s="11">
        <v>125</v>
      </c>
      <c r="C129" s="11" t="s">
        <v>788</v>
      </c>
      <c r="D129" s="11" t="s">
        <v>1067</v>
      </c>
      <c r="E129" s="11" t="s">
        <v>691</v>
      </c>
      <c r="F129" s="11" t="s">
        <v>692</v>
      </c>
      <c r="G129" s="11">
        <v>31.8</v>
      </c>
      <c r="H129" s="11"/>
      <c r="I129" s="11" t="s">
        <v>1033</v>
      </c>
      <c r="J129" s="11">
        <v>87736.84</v>
      </c>
      <c r="K129" s="52" t="s">
        <v>1089</v>
      </c>
      <c r="L129" s="11"/>
      <c r="M129" s="11" t="s">
        <v>693</v>
      </c>
      <c r="N129" s="11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</row>
    <row r="130" spans="2:185" ht="99.95" customHeight="1" x14ac:dyDescent="0.25">
      <c r="B130" s="11">
        <v>126</v>
      </c>
      <c r="C130" s="11" t="s">
        <v>789</v>
      </c>
      <c r="D130" s="11" t="s">
        <v>1067</v>
      </c>
      <c r="E130" s="11" t="s">
        <v>694</v>
      </c>
      <c r="F130" s="11" t="s">
        <v>695</v>
      </c>
      <c r="G130" s="11">
        <v>31.8</v>
      </c>
      <c r="H130" s="11"/>
      <c r="I130" s="11" t="s">
        <v>1034</v>
      </c>
      <c r="J130" s="11">
        <v>87736.84</v>
      </c>
      <c r="K130" s="52" t="s">
        <v>1089</v>
      </c>
      <c r="L130" s="11"/>
      <c r="M130" s="11" t="s">
        <v>1960</v>
      </c>
      <c r="N130" s="11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</row>
    <row r="131" spans="2:185" ht="99.95" customHeight="1" x14ac:dyDescent="0.25">
      <c r="B131" s="11">
        <v>127</v>
      </c>
      <c r="C131" s="11" t="s">
        <v>791</v>
      </c>
      <c r="D131" s="11" t="s">
        <v>1067</v>
      </c>
      <c r="E131" s="11" t="s">
        <v>697</v>
      </c>
      <c r="F131" s="11" t="s">
        <v>698</v>
      </c>
      <c r="G131" s="49">
        <v>48.1</v>
      </c>
      <c r="H131" s="49"/>
      <c r="I131" s="49" t="s">
        <v>1036</v>
      </c>
      <c r="J131" s="49">
        <v>132708.85999999999</v>
      </c>
      <c r="K131" s="52" t="s">
        <v>1089</v>
      </c>
      <c r="L131" s="49"/>
      <c r="M131" s="49" t="s">
        <v>699</v>
      </c>
      <c r="N131" s="49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</row>
    <row r="132" spans="2:185" ht="99.95" customHeight="1" x14ac:dyDescent="0.25">
      <c r="B132" s="11">
        <v>128</v>
      </c>
      <c r="C132" s="11" t="s">
        <v>792</v>
      </c>
      <c r="D132" s="11" t="s">
        <v>1067</v>
      </c>
      <c r="E132" s="11" t="s">
        <v>697</v>
      </c>
      <c r="F132" s="11" t="s">
        <v>485</v>
      </c>
      <c r="G132" s="49">
        <v>48.5</v>
      </c>
      <c r="H132" s="49"/>
      <c r="I132" s="49" t="s">
        <v>1037</v>
      </c>
      <c r="J132" s="49">
        <v>133812.47</v>
      </c>
      <c r="K132" s="52" t="s">
        <v>1089</v>
      </c>
      <c r="L132" s="49"/>
      <c r="M132" s="49" t="s">
        <v>700</v>
      </c>
      <c r="N132" s="49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</row>
    <row r="133" spans="2:185" ht="99.95" customHeight="1" x14ac:dyDescent="0.25">
      <c r="B133" s="11">
        <v>129</v>
      </c>
      <c r="C133" s="11" t="s">
        <v>796</v>
      </c>
      <c r="D133" s="11" t="s">
        <v>1067</v>
      </c>
      <c r="E133" s="11" t="s">
        <v>704</v>
      </c>
      <c r="F133" s="11" t="s">
        <v>485</v>
      </c>
      <c r="G133" s="49">
        <v>47.5</v>
      </c>
      <c r="H133" s="49"/>
      <c r="I133" s="49" t="s">
        <v>1040</v>
      </c>
      <c r="J133" s="49">
        <v>131053.45</v>
      </c>
      <c r="K133" s="52" t="s">
        <v>1089</v>
      </c>
      <c r="L133" s="49"/>
      <c r="M133" s="49" t="s">
        <v>705</v>
      </c>
      <c r="N133" s="49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</row>
    <row r="134" spans="2:185" ht="99.95" customHeight="1" x14ac:dyDescent="0.25">
      <c r="B134" s="11">
        <v>130</v>
      </c>
      <c r="C134" s="11" t="s">
        <v>797</v>
      </c>
      <c r="D134" s="11" t="s">
        <v>1067</v>
      </c>
      <c r="E134" s="11" t="s">
        <v>706</v>
      </c>
      <c r="F134" s="11" t="s">
        <v>494</v>
      </c>
      <c r="G134" s="49">
        <v>32.5</v>
      </c>
      <c r="H134" s="49"/>
      <c r="I134" s="49" t="s">
        <v>1041</v>
      </c>
      <c r="J134" s="49">
        <v>89668.15</v>
      </c>
      <c r="K134" s="52" t="s">
        <v>1089</v>
      </c>
      <c r="L134" s="49"/>
      <c r="M134" s="49" t="s">
        <v>707</v>
      </c>
      <c r="N134" s="49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</row>
    <row r="135" spans="2:185" ht="99.95" customHeight="1" x14ac:dyDescent="0.25">
      <c r="B135" s="11">
        <v>131</v>
      </c>
      <c r="C135" s="11" t="s">
        <v>801</v>
      </c>
      <c r="D135" s="11" t="s">
        <v>1067</v>
      </c>
      <c r="E135" s="11" t="s">
        <v>711</v>
      </c>
      <c r="F135" s="11" t="s">
        <v>494</v>
      </c>
      <c r="G135" s="49">
        <v>31.4</v>
      </c>
      <c r="H135" s="49"/>
      <c r="I135" s="49" t="s">
        <v>1044</v>
      </c>
      <c r="J135" s="49">
        <v>86633.23</v>
      </c>
      <c r="K135" s="52" t="s">
        <v>1089</v>
      </c>
      <c r="L135" s="49"/>
      <c r="M135" s="49" t="s">
        <v>1948</v>
      </c>
      <c r="N135" s="49" t="s">
        <v>1896</v>
      </c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</row>
    <row r="136" spans="2:185" ht="99.95" customHeight="1" x14ac:dyDescent="0.25">
      <c r="B136" s="11">
        <v>132</v>
      </c>
      <c r="C136" s="11" t="s">
        <v>802</v>
      </c>
      <c r="D136" s="11" t="s">
        <v>1067</v>
      </c>
      <c r="E136" s="11" t="s">
        <v>712</v>
      </c>
      <c r="F136" s="11" t="s">
        <v>485</v>
      </c>
      <c r="G136" s="49">
        <v>48.8</v>
      </c>
      <c r="H136" s="49"/>
      <c r="I136" s="49" t="s">
        <v>1045</v>
      </c>
      <c r="J136" s="49">
        <v>136640.18</v>
      </c>
      <c r="K136" s="52" t="s">
        <v>1089</v>
      </c>
      <c r="L136" s="49"/>
      <c r="M136" s="49" t="s">
        <v>713</v>
      </c>
      <c r="N136" s="49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</row>
    <row r="137" spans="2:185" ht="99.95" customHeight="1" x14ac:dyDescent="0.25">
      <c r="B137" s="11">
        <v>133</v>
      </c>
      <c r="C137" s="11" t="s">
        <v>803</v>
      </c>
      <c r="D137" s="11" t="s">
        <v>1067</v>
      </c>
      <c r="E137" s="11" t="s">
        <v>714</v>
      </c>
      <c r="F137" s="11" t="s">
        <v>485</v>
      </c>
      <c r="G137" s="49">
        <v>48.2</v>
      </c>
      <c r="H137" s="49"/>
      <c r="I137" s="49" t="s">
        <v>1046</v>
      </c>
      <c r="J137" s="49">
        <v>132984.76</v>
      </c>
      <c r="K137" s="52" t="s">
        <v>1089</v>
      </c>
      <c r="L137" s="49"/>
      <c r="M137" s="49" t="s">
        <v>715</v>
      </c>
      <c r="N137" s="49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</row>
    <row r="138" spans="2:185" ht="99.95" customHeight="1" x14ac:dyDescent="0.25">
      <c r="B138" s="11">
        <v>134</v>
      </c>
      <c r="C138" s="11" t="s">
        <v>804</v>
      </c>
      <c r="D138" s="11" t="s">
        <v>1067</v>
      </c>
      <c r="E138" s="11" t="s">
        <v>716</v>
      </c>
      <c r="F138" s="11" t="s">
        <v>470</v>
      </c>
      <c r="G138" s="49">
        <v>48.9</v>
      </c>
      <c r="H138" s="49"/>
      <c r="I138" s="49" t="s">
        <v>1047</v>
      </c>
      <c r="J138" s="49">
        <v>134916.07999999999</v>
      </c>
      <c r="K138" s="52" t="s">
        <v>1089</v>
      </c>
      <c r="L138" s="49"/>
      <c r="M138" s="49" t="s">
        <v>717</v>
      </c>
      <c r="N138" s="49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</row>
    <row r="139" spans="2:185" ht="99.95" customHeight="1" x14ac:dyDescent="0.25">
      <c r="B139" s="11">
        <v>135</v>
      </c>
      <c r="C139" s="11" t="s">
        <v>805</v>
      </c>
      <c r="D139" s="11" t="s">
        <v>1067</v>
      </c>
      <c r="E139" s="11" t="s">
        <v>718</v>
      </c>
      <c r="F139" s="11" t="s">
        <v>692</v>
      </c>
      <c r="G139" s="49">
        <v>49.1</v>
      </c>
      <c r="H139" s="49"/>
      <c r="I139" s="11" t="s">
        <v>1869</v>
      </c>
      <c r="J139" s="49">
        <v>135467.88</v>
      </c>
      <c r="K139" s="52" t="s">
        <v>1089</v>
      </c>
      <c r="L139" s="49"/>
      <c r="M139" s="49" t="s">
        <v>1918</v>
      </c>
      <c r="N139" s="49" t="s">
        <v>1896</v>
      </c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</row>
    <row r="140" spans="2:185" ht="99.95" customHeight="1" x14ac:dyDescent="0.25">
      <c r="B140" s="159">
        <v>136</v>
      </c>
      <c r="C140" s="159" t="s">
        <v>806</v>
      </c>
      <c r="D140" s="159" t="s">
        <v>1067</v>
      </c>
      <c r="E140" s="159" t="s">
        <v>719</v>
      </c>
      <c r="F140" s="159" t="s">
        <v>692</v>
      </c>
      <c r="G140" s="159">
        <v>32.200000000000003</v>
      </c>
      <c r="H140" s="159"/>
      <c r="I140" s="159" t="s">
        <v>1048</v>
      </c>
      <c r="J140" s="159">
        <v>88840.44</v>
      </c>
      <c r="K140" s="52" t="s">
        <v>1089</v>
      </c>
      <c r="L140" s="159"/>
      <c r="M140" s="159" t="s">
        <v>723</v>
      </c>
      <c r="N140" s="159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</row>
    <row r="141" spans="2:185" ht="99.95" customHeight="1" x14ac:dyDescent="0.25">
      <c r="B141" s="11">
        <v>137</v>
      </c>
      <c r="C141" s="11" t="s">
        <v>807</v>
      </c>
      <c r="D141" s="11" t="s">
        <v>1067</v>
      </c>
      <c r="E141" s="11" t="s">
        <v>720</v>
      </c>
      <c r="F141" s="11" t="s">
        <v>494</v>
      </c>
      <c r="G141" s="11">
        <v>31.4</v>
      </c>
      <c r="H141" s="11"/>
      <c r="I141" s="11" t="s">
        <v>1049</v>
      </c>
      <c r="J141" s="11">
        <v>86633.23</v>
      </c>
      <c r="K141" s="52" t="s">
        <v>1089</v>
      </c>
      <c r="L141" s="11"/>
      <c r="M141" s="11" t="s">
        <v>1968</v>
      </c>
      <c r="N141" s="49" t="s">
        <v>1896</v>
      </c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</row>
    <row r="142" spans="2:185" ht="99.95" customHeight="1" x14ac:dyDescent="0.25">
      <c r="B142" s="11">
        <v>138</v>
      </c>
      <c r="C142" s="11" t="s">
        <v>808</v>
      </c>
      <c r="D142" s="11" t="s">
        <v>1067</v>
      </c>
      <c r="E142" s="11" t="s">
        <v>721</v>
      </c>
      <c r="F142" s="11" t="s">
        <v>470</v>
      </c>
      <c r="G142" s="11">
        <v>31.8</v>
      </c>
      <c r="H142" s="11"/>
      <c r="I142" s="11" t="s">
        <v>1050</v>
      </c>
      <c r="J142" s="11">
        <v>87736.84</v>
      </c>
      <c r="K142" s="52" t="s">
        <v>1089</v>
      </c>
      <c r="L142" s="11"/>
      <c r="M142" s="11" t="s">
        <v>724</v>
      </c>
      <c r="N142" s="49" t="s">
        <v>1896</v>
      </c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</row>
    <row r="143" spans="2:185" ht="99.95" customHeight="1" x14ac:dyDescent="0.25">
      <c r="B143" s="11">
        <v>139</v>
      </c>
      <c r="C143" s="11" t="s">
        <v>809</v>
      </c>
      <c r="D143" s="11" t="s">
        <v>1067</v>
      </c>
      <c r="E143" s="11" t="s">
        <v>722</v>
      </c>
      <c r="F143" s="11" t="s">
        <v>692</v>
      </c>
      <c r="G143" s="49">
        <v>44.6</v>
      </c>
      <c r="H143" s="49"/>
      <c r="I143" s="11" t="s">
        <v>1870</v>
      </c>
      <c r="J143" s="49">
        <v>123052.29</v>
      </c>
      <c r="K143" s="52" t="s">
        <v>1089</v>
      </c>
      <c r="L143" s="49"/>
      <c r="M143" s="49" t="s">
        <v>725</v>
      </c>
      <c r="N143" s="49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</row>
    <row r="144" spans="2:185" ht="99.95" customHeight="1" x14ac:dyDescent="0.25">
      <c r="B144" s="11">
        <v>140</v>
      </c>
      <c r="C144" s="11" t="s">
        <v>810</v>
      </c>
      <c r="D144" s="11" t="s">
        <v>1067</v>
      </c>
      <c r="E144" s="49" t="s">
        <v>729</v>
      </c>
      <c r="F144" s="49" t="s">
        <v>730</v>
      </c>
      <c r="G144" s="49">
        <v>28.9</v>
      </c>
      <c r="H144" s="49"/>
      <c r="I144" s="49" t="s">
        <v>1051</v>
      </c>
      <c r="J144" s="49">
        <v>79735.679999999993</v>
      </c>
      <c r="K144" s="52" t="s">
        <v>1089</v>
      </c>
      <c r="L144" s="49"/>
      <c r="M144" s="49" t="s">
        <v>731</v>
      </c>
      <c r="N144" s="49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</row>
    <row r="145" spans="2:185" ht="99.95" customHeight="1" x14ac:dyDescent="0.25">
      <c r="B145" s="11">
        <v>141</v>
      </c>
      <c r="C145" s="11" t="s">
        <v>811</v>
      </c>
      <c r="D145" s="11" t="s">
        <v>1067</v>
      </c>
      <c r="E145" s="11" t="s">
        <v>726</v>
      </c>
      <c r="F145" s="11" t="s">
        <v>334</v>
      </c>
      <c r="G145" s="11">
        <v>36.200000000000003</v>
      </c>
      <c r="H145" s="11"/>
      <c r="I145" s="11" t="s">
        <v>1135</v>
      </c>
      <c r="J145" s="11">
        <v>1769851.3</v>
      </c>
      <c r="K145" s="52" t="s">
        <v>1089</v>
      </c>
      <c r="L145" s="11"/>
      <c r="M145" s="11" t="s">
        <v>1925</v>
      </c>
      <c r="N145" s="11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</row>
    <row r="146" spans="2:185" ht="99.95" customHeight="1" x14ac:dyDescent="0.25">
      <c r="B146" s="11">
        <v>142</v>
      </c>
      <c r="C146" s="11" t="s">
        <v>812</v>
      </c>
      <c r="D146" s="11" t="s">
        <v>1067</v>
      </c>
      <c r="E146" s="11" t="s">
        <v>1851</v>
      </c>
      <c r="F146" s="11" t="s">
        <v>735</v>
      </c>
      <c r="G146" s="11">
        <v>39.1</v>
      </c>
      <c r="H146" s="11"/>
      <c r="I146" s="11" t="s">
        <v>1052</v>
      </c>
      <c r="J146" s="11">
        <v>74750.600000000006</v>
      </c>
      <c r="K146" s="52" t="s">
        <v>1089</v>
      </c>
      <c r="L146" s="11"/>
      <c r="M146" s="11" t="s">
        <v>1915</v>
      </c>
      <c r="N146" s="11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</row>
    <row r="147" spans="2:185" ht="99.95" customHeight="1" x14ac:dyDescent="0.25">
      <c r="B147" s="11">
        <v>143</v>
      </c>
      <c r="C147" s="11" t="s">
        <v>813</v>
      </c>
      <c r="D147" s="11" t="s">
        <v>1067</v>
      </c>
      <c r="E147" s="11" t="s">
        <v>1852</v>
      </c>
      <c r="F147" s="11" t="s">
        <v>736</v>
      </c>
      <c r="G147" s="11">
        <v>31.2</v>
      </c>
      <c r="H147" s="11"/>
      <c r="I147" s="11" t="s">
        <v>1053</v>
      </c>
      <c r="J147" s="11">
        <v>59647.54</v>
      </c>
      <c r="K147" s="52" t="s">
        <v>1089</v>
      </c>
      <c r="L147" s="11"/>
      <c r="M147" s="11" t="s">
        <v>737</v>
      </c>
      <c r="N147" s="11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</row>
    <row r="148" spans="2:185" ht="99.95" customHeight="1" x14ac:dyDescent="0.25">
      <c r="B148" s="11">
        <v>144</v>
      </c>
      <c r="C148" s="11" t="s">
        <v>814</v>
      </c>
      <c r="D148" s="11" t="s">
        <v>1067</v>
      </c>
      <c r="E148" s="11" t="s">
        <v>1853</v>
      </c>
      <c r="F148" s="11" t="s">
        <v>736</v>
      </c>
      <c r="G148" s="11">
        <v>34.299999999999997</v>
      </c>
      <c r="H148" s="11"/>
      <c r="I148" s="11" t="s">
        <v>1871</v>
      </c>
      <c r="J148" s="11">
        <v>65574.05</v>
      </c>
      <c r="K148" s="52" t="s">
        <v>1089</v>
      </c>
      <c r="L148" s="11"/>
      <c r="M148" s="11" t="s">
        <v>738</v>
      </c>
      <c r="N148" s="11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</row>
    <row r="149" spans="2:185" ht="99.95" customHeight="1" x14ac:dyDescent="0.25">
      <c r="B149" s="11">
        <v>145</v>
      </c>
      <c r="C149" s="11" t="s">
        <v>815</v>
      </c>
      <c r="D149" s="11" t="s">
        <v>1067</v>
      </c>
      <c r="E149" s="11" t="s">
        <v>1854</v>
      </c>
      <c r="F149" s="11" t="s">
        <v>736</v>
      </c>
      <c r="G149" s="11">
        <v>31.3</v>
      </c>
      <c r="H149" s="11"/>
      <c r="I149" s="11" t="s">
        <v>1054</v>
      </c>
      <c r="J149" s="11">
        <v>59456.36</v>
      </c>
      <c r="K149" s="52" t="s">
        <v>1089</v>
      </c>
      <c r="L149" s="11"/>
      <c r="M149" s="11" t="s">
        <v>739</v>
      </c>
      <c r="N149" s="11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</row>
    <row r="150" spans="2:185" ht="99.95" customHeight="1" x14ac:dyDescent="0.25">
      <c r="B150" s="11">
        <v>146</v>
      </c>
      <c r="C150" s="11" t="s">
        <v>816</v>
      </c>
      <c r="D150" s="11" t="s">
        <v>1067</v>
      </c>
      <c r="E150" s="11" t="s">
        <v>1855</v>
      </c>
      <c r="F150" s="11" t="s">
        <v>736</v>
      </c>
      <c r="G150" s="11">
        <v>30.6</v>
      </c>
      <c r="H150" s="11"/>
      <c r="I150" s="11" t="s">
        <v>1055</v>
      </c>
      <c r="J150" s="11">
        <v>58500.47</v>
      </c>
      <c r="K150" s="52" t="s">
        <v>1089</v>
      </c>
      <c r="L150" s="11"/>
      <c r="M150" s="11" t="s">
        <v>740</v>
      </c>
      <c r="N150" s="11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</row>
    <row r="151" spans="2:185" ht="99.95" customHeight="1" x14ac:dyDescent="0.25">
      <c r="B151" s="11">
        <v>147</v>
      </c>
      <c r="C151" s="11" t="s">
        <v>817</v>
      </c>
      <c r="D151" s="11" t="s">
        <v>1067</v>
      </c>
      <c r="E151" s="11" t="s">
        <v>1856</v>
      </c>
      <c r="F151" s="11" t="s">
        <v>1866</v>
      </c>
      <c r="G151" s="11">
        <v>38.4</v>
      </c>
      <c r="H151" s="11"/>
      <c r="I151" s="11" t="s">
        <v>1056</v>
      </c>
      <c r="J151" s="11">
        <v>78701.179999999993</v>
      </c>
      <c r="K151" s="52" t="s">
        <v>1089</v>
      </c>
      <c r="L151" s="11"/>
      <c r="M151" s="11" t="s">
        <v>742</v>
      </c>
      <c r="N151" s="11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</row>
    <row r="152" spans="2:185" ht="99.95" customHeight="1" x14ac:dyDescent="0.25">
      <c r="B152" s="11">
        <v>148</v>
      </c>
      <c r="C152" s="11" t="s">
        <v>819</v>
      </c>
      <c r="D152" s="11" t="s">
        <v>1067</v>
      </c>
      <c r="E152" s="11" t="s">
        <v>1857</v>
      </c>
      <c r="F152" s="11" t="s">
        <v>1866</v>
      </c>
      <c r="G152" s="11">
        <v>48.5</v>
      </c>
      <c r="H152" s="11"/>
      <c r="I152" s="11" t="s">
        <v>1058</v>
      </c>
      <c r="J152" s="11">
        <v>99401.24</v>
      </c>
      <c r="K152" s="52" t="s">
        <v>1089</v>
      </c>
      <c r="L152" s="11"/>
      <c r="M152" s="11" t="s">
        <v>744</v>
      </c>
      <c r="N152" s="11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</row>
    <row r="153" spans="2:185" ht="99.95" customHeight="1" x14ac:dyDescent="0.25">
      <c r="B153" s="159">
        <v>149</v>
      </c>
      <c r="C153" s="159" t="s">
        <v>821</v>
      </c>
      <c r="D153" s="159" t="s">
        <v>1067</v>
      </c>
      <c r="E153" s="159" t="s">
        <v>1858</v>
      </c>
      <c r="F153" s="159" t="s">
        <v>1866</v>
      </c>
      <c r="G153" s="159">
        <v>37.6</v>
      </c>
      <c r="H153" s="159"/>
      <c r="I153" s="159" t="s">
        <v>1060</v>
      </c>
      <c r="J153" s="159">
        <v>77061.58</v>
      </c>
      <c r="K153" s="52" t="s">
        <v>1089</v>
      </c>
      <c r="L153" s="159"/>
      <c r="M153" s="159" t="s">
        <v>746</v>
      </c>
      <c r="N153" s="11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</row>
    <row r="154" spans="2:185" ht="99.95" customHeight="1" x14ac:dyDescent="0.25">
      <c r="B154" s="11">
        <v>150</v>
      </c>
      <c r="C154" s="11" t="s">
        <v>822</v>
      </c>
      <c r="D154" s="11" t="s">
        <v>1067</v>
      </c>
      <c r="E154" s="11" t="s">
        <v>1859</v>
      </c>
      <c r="F154" s="11" t="s">
        <v>1867</v>
      </c>
      <c r="G154" s="11">
        <v>83.3</v>
      </c>
      <c r="H154" s="11"/>
      <c r="I154" s="11" t="s">
        <v>1061</v>
      </c>
      <c r="J154" s="11">
        <v>170724.18</v>
      </c>
      <c r="K154" s="52" t="s">
        <v>1089</v>
      </c>
      <c r="L154" s="11"/>
      <c r="M154" s="11" t="s">
        <v>747</v>
      </c>
      <c r="N154" s="11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</row>
    <row r="155" spans="2:185" ht="99.95" customHeight="1" x14ac:dyDescent="0.25">
      <c r="B155" s="159">
        <v>151</v>
      </c>
      <c r="C155" s="159" t="s">
        <v>824</v>
      </c>
      <c r="D155" s="159" t="s">
        <v>1067</v>
      </c>
      <c r="E155" s="159" t="s">
        <v>1860</v>
      </c>
      <c r="F155" s="159" t="s">
        <v>1866</v>
      </c>
      <c r="G155" s="159">
        <v>33.9</v>
      </c>
      <c r="H155" s="159"/>
      <c r="I155" s="159" t="s">
        <v>1063</v>
      </c>
      <c r="J155" s="159">
        <v>69478.39</v>
      </c>
      <c r="K155" s="52" t="s">
        <v>1089</v>
      </c>
      <c r="L155" s="159"/>
      <c r="M155" s="159" t="s">
        <v>749</v>
      </c>
      <c r="N155" s="11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</row>
    <row r="156" spans="2:185" ht="99.95" customHeight="1" x14ac:dyDescent="0.25">
      <c r="B156" s="11">
        <v>152</v>
      </c>
      <c r="C156" s="11" t="s">
        <v>825</v>
      </c>
      <c r="D156" s="11" t="s">
        <v>1067</v>
      </c>
      <c r="E156" s="11" t="s">
        <v>1861</v>
      </c>
      <c r="F156" s="11" t="s">
        <v>1866</v>
      </c>
      <c r="G156" s="11">
        <v>34.299999999999997</v>
      </c>
      <c r="H156" s="11"/>
      <c r="I156" s="11" t="s">
        <v>1064</v>
      </c>
      <c r="J156" s="11">
        <v>70298.19</v>
      </c>
      <c r="K156" s="52" t="s">
        <v>1089</v>
      </c>
      <c r="L156" s="11"/>
      <c r="M156" s="11" t="s">
        <v>750</v>
      </c>
      <c r="N156" s="11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</row>
    <row r="157" spans="2:185" ht="99.95" customHeight="1" x14ac:dyDescent="0.25">
      <c r="B157" s="11">
        <v>153</v>
      </c>
      <c r="C157" s="11" t="s">
        <v>826</v>
      </c>
      <c r="D157" s="11" t="s">
        <v>1067</v>
      </c>
      <c r="E157" s="11" t="s">
        <v>1862</v>
      </c>
      <c r="F157" s="11" t="s">
        <v>1866</v>
      </c>
      <c r="G157" s="11">
        <v>34</v>
      </c>
      <c r="H157" s="11"/>
      <c r="I157" s="11" t="s">
        <v>1065</v>
      </c>
      <c r="J157" s="11">
        <v>69683.34</v>
      </c>
      <c r="K157" s="52" t="s">
        <v>1089</v>
      </c>
      <c r="L157" s="11"/>
      <c r="M157" s="11" t="s">
        <v>751</v>
      </c>
      <c r="N157" s="11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</row>
    <row r="158" spans="2:185" ht="99.95" customHeight="1" x14ac:dyDescent="0.25">
      <c r="B158" s="11">
        <v>154</v>
      </c>
      <c r="C158" s="11" t="s">
        <v>827</v>
      </c>
      <c r="D158" s="11" t="s">
        <v>1067</v>
      </c>
      <c r="E158" s="11" t="s">
        <v>1863</v>
      </c>
      <c r="F158" s="11" t="s">
        <v>1866</v>
      </c>
      <c r="G158" s="11">
        <v>35.299999999999997</v>
      </c>
      <c r="H158" s="11"/>
      <c r="I158" s="11" t="s">
        <v>1066</v>
      </c>
      <c r="J158" s="11">
        <v>72347.7</v>
      </c>
      <c r="K158" s="52" t="s">
        <v>1089</v>
      </c>
      <c r="L158" s="11"/>
      <c r="M158" s="11" t="s">
        <v>752</v>
      </c>
      <c r="N158" s="11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</row>
    <row r="159" spans="2:185" ht="99.95" customHeight="1" x14ac:dyDescent="0.25">
      <c r="B159" s="11">
        <v>155</v>
      </c>
      <c r="C159" s="11" t="s">
        <v>1230</v>
      </c>
      <c r="D159" s="11" t="s">
        <v>1067</v>
      </c>
      <c r="E159" s="11" t="s">
        <v>1864</v>
      </c>
      <c r="F159" s="11" t="s">
        <v>1209</v>
      </c>
      <c r="G159" s="11">
        <v>34.4</v>
      </c>
      <c r="H159" s="11"/>
      <c r="I159" s="11" t="s">
        <v>1210</v>
      </c>
      <c r="J159" s="11">
        <v>70503.14</v>
      </c>
      <c r="K159" s="52" t="s">
        <v>1089</v>
      </c>
      <c r="L159" s="11"/>
      <c r="M159" s="11" t="s">
        <v>1211</v>
      </c>
      <c r="N159" s="11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</row>
    <row r="160" spans="2:185" ht="99.95" customHeight="1" x14ac:dyDescent="0.25">
      <c r="B160" s="11">
        <v>156</v>
      </c>
      <c r="C160" s="11" t="s">
        <v>1237</v>
      </c>
      <c r="D160" s="11" t="s">
        <v>1067</v>
      </c>
      <c r="E160" s="11" t="s">
        <v>1224</v>
      </c>
      <c r="F160" s="11" t="s">
        <v>1209</v>
      </c>
      <c r="G160" s="11">
        <v>37.1</v>
      </c>
      <c r="H160" s="11"/>
      <c r="I160" s="11" t="s">
        <v>1225</v>
      </c>
      <c r="J160" s="11">
        <v>76227.14</v>
      </c>
      <c r="K160" s="52" t="s">
        <v>1089</v>
      </c>
      <c r="L160" s="11"/>
      <c r="M160" s="11" t="s">
        <v>1922</v>
      </c>
      <c r="N160" s="65" t="s">
        <v>1897</v>
      </c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</row>
    <row r="161" spans="2:185" ht="99.95" customHeight="1" x14ac:dyDescent="0.25">
      <c r="B161" s="11">
        <v>157</v>
      </c>
      <c r="C161" s="11" t="s">
        <v>1239</v>
      </c>
      <c r="D161" s="11" t="s">
        <v>1067</v>
      </c>
      <c r="E161" s="11" t="s">
        <v>1228</v>
      </c>
      <c r="F161" s="11" t="s">
        <v>1209</v>
      </c>
      <c r="G161" s="11">
        <v>49.4</v>
      </c>
      <c r="H161" s="11"/>
      <c r="I161" s="11" t="s">
        <v>1229</v>
      </c>
      <c r="J161" s="11">
        <v>101499.22</v>
      </c>
      <c r="K161" s="52" t="s">
        <v>1089</v>
      </c>
      <c r="L161" s="11"/>
      <c r="M161" s="11" t="s">
        <v>1947</v>
      </c>
      <c r="N161" s="65" t="s">
        <v>1897</v>
      </c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</row>
    <row r="162" spans="2:185" ht="99.95" customHeight="1" x14ac:dyDescent="0.25">
      <c r="B162" s="11">
        <v>158</v>
      </c>
      <c r="C162" s="11" t="s">
        <v>54</v>
      </c>
      <c r="D162" s="11" t="s">
        <v>276</v>
      </c>
      <c r="E162" s="11" t="s">
        <v>189</v>
      </c>
      <c r="F162" s="11" t="s">
        <v>334</v>
      </c>
      <c r="G162" s="11">
        <v>86.6</v>
      </c>
      <c r="H162" s="11"/>
      <c r="I162" s="9" t="s">
        <v>1158</v>
      </c>
      <c r="J162" s="49">
        <v>705521.96</v>
      </c>
      <c r="K162" s="52" t="s">
        <v>1089</v>
      </c>
      <c r="L162" s="49"/>
      <c r="M162" s="49" t="s">
        <v>1159</v>
      </c>
      <c r="N162" s="11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</row>
    <row r="163" spans="2:185" ht="99.95" customHeight="1" x14ac:dyDescent="0.25">
      <c r="B163" s="11">
        <v>159</v>
      </c>
      <c r="C163" s="11" t="s">
        <v>271</v>
      </c>
      <c r="D163" s="11" t="s">
        <v>276</v>
      </c>
      <c r="E163" s="11" t="s">
        <v>136</v>
      </c>
      <c r="F163" s="11" t="s">
        <v>137</v>
      </c>
      <c r="G163" s="11">
        <v>104.6</v>
      </c>
      <c r="H163" s="11"/>
      <c r="I163" s="9" t="s">
        <v>1108</v>
      </c>
      <c r="J163" s="49">
        <v>1430917.54</v>
      </c>
      <c r="K163" s="52" t="s">
        <v>1089</v>
      </c>
      <c r="L163" s="49"/>
      <c r="M163" s="49" t="s">
        <v>1144</v>
      </c>
      <c r="N163" s="11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</row>
    <row r="164" spans="2:185" ht="99.95" customHeight="1" x14ac:dyDescent="0.25">
      <c r="B164" s="11">
        <v>160</v>
      </c>
      <c r="C164" s="11" t="s">
        <v>273</v>
      </c>
      <c r="D164" s="11" t="s">
        <v>276</v>
      </c>
      <c r="E164" s="11" t="s">
        <v>1865</v>
      </c>
      <c r="F164" s="11" t="s">
        <v>311</v>
      </c>
      <c r="G164" s="11">
        <v>576.29999999999995</v>
      </c>
      <c r="H164" s="11"/>
      <c r="I164" s="11" t="s">
        <v>1615</v>
      </c>
      <c r="J164" s="49" t="s">
        <v>1872</v>
      </c>
      <c r="K164" s="52" t="s">
        <v>1089</v>
      </c>
      <c r="L164" s="49"/>
      <c r="M164" s="49" t="s">
        <v>1874</v>
      </c>
      <c r="N164" s="11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</row>
    <row r="165" spans="2:185" ht="99.95" customHeight="1" x14ac:dyDescent="0.25">
      <c r="B165" s="11">
        <v>161</v>
      </c>
      <c r="C165" s="49" t="s">
        <v>834</v>
      </c>
      <c r="D165" s="49" t="s">
        <v>276</v>
      </c>
      <c r="E165" s="49" t="s">
        <v>850</v>
      </c>
      <c r="F165" s="49" t="s">
        <v>732</v>
      </c>
      <c r="G165" s="49">
        <v>178.9</v>
      </c>
      <c r="H165" s="49"/>
      <c r="I165" s="49" t="s">
        <v>1092</v>
      </c>
      <c r="J165" s="49">
        <v>2464828.7400000002</v>
      </c>
      <c r="K165" s="52" t="s">
        <v>1089</v>
      </c>
      <c r="L165" s="49"/>
      <c r="M165" s="49" t="s">
        <v>733</v>
      </c>
      <c r="N165" s="49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</row>
    <row r="166" spans="2:185" ht="99.95" customHeight="1" x14ac:dyDescent="0.25">
      <c r="B166" s="11">
        <v>162</v>
      </c>
      <c r="C166" s="49" t="s">
        <v>1911</v>
      </c>
      <c r="D166" s="44" t="s">
        <v>1875</v>
      </c>
      <c r="E166" s="49" t="s">
        <v>1876</v>
      </c>
      <c r="F166" s="44"/>
      <c r="G166" s="44">
        <v>53.1</v>
      </c>
      <c r="H166" s="44"/>
      <c r="I166" s="49" t="s">
        <v>1879</v>
      </c>
      <c r="J166" s="44">
        <v>815451.19</v>
      </c>
      <c r="K166" s="52" t="s">
        <v>1089</v>
      </c>
      <c r="L166" s="44"/>
      <c r="M166" s="49" t="s">
        <v>1882</v>
      </c>
      <c r="N166" s="44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</row>
    <row r="167" spans="2:185" ht="99.95" customHeight="1" x14ac:dyDescent="0.25">
      <c r="B167" s="11">
        <v>163</v>
      </c>
      <c r="C167" s="49" t="s">
        <v>1912</v>
      </c>
      <c r="D167" s="44" t="s">
        <v>1875</v>
      </c>
      <c r="E167" s="11" t="s">
        <v>1877</v>
      </c>
      <c r="F167" s="44"/>
      <c r="G167" s="44">
        <v>38.200000000000003</v>
      </c>
      <c r="H167" s="44"/>
      <c r="I167" s="9" t="s">
        <v>1880</v>
      </c>
      <c r="J167" s="44">
        <v>1113675.1599999999</v>
      </c>
      <c r="K167" s="52" t="s">
        <v>1089</v>
      </c>
      <c r="L167" s="44"/>
      <c r="M167" s="9" t="s">
        <v>1883</v>
      </c>
      <c r="N167" s="44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</row>
    <row r="168" spans="2:185" ht="99.95" customHeight="1" x14ac:dyDescent="0.25">
      <c r="B168" s="11">
        <v>164</v>
      </c>
      <c r="C168" s="49" t="s">
        <v>1913</v>
      </c>
      <c r="D168" s="49" t="s">
        <v>1875</v>
      </c>
      <c r="E168" s="49" t="s">
        <v>1878</v>
      </c>
      <c r="F168" s="49"/>
      <c r="G168" s="49">
        <v>30.2</v>
      </c>
      <c r="H168" s="49"/>
      <c r="I168" s="49" t="s">
        <v>1881</v>
      </c>
      <c r="J168" s="49">
        <v>1271970.24</v>
      </c>
      <c r="K168" s="52" t="s">
        <v>1089</v>
      </c>
      <c r="L168" s="49"/>
      <c r="M168" s="49" t="s">
        <v>1884</v>
      </c>
      <c r="N168" s="49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</row>
    <row r="169" spans="2:185" ht="283.5" x14ac:dyDescent="0.25">
      <c r="B169" s="11">
        <v>165</v>
      </c>
      <c r="C169" s="49" t="s">
        <v>820</v>
      </c>
      <c r="D169" s="49" t="s">
        <v>1067</v>
      </c>
      <c r="E169" s="49" t="s">
        <v>745</v>
      </c>
      <c r="F169" s="49" t="s">
        <v>741</v>
      </c>
      <c r="G169" s="49">
        <v>32.700000000000003</v>
      </c>
      <c r="H169" s="49"/>
      <c r="I169" s="49" t="s">
        <v>1059</v>
      </c>
      <c r="J169" s="49">
        <v>67018.98</v>
      </c>
      <c r="K169" s="52" t="s">
        <v>1089</v>
      </c>
      <c r="L169" s="49"/>
      <c r="M169" s="49" t="s">
        <v>1940</v>
      </c>
      <c r="N169" s="65" t="s">
        <v>1896</v>
      </c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</row>
    <row r="170" spans="2:185" ht="283.5" x14ac:dyDescent="0.25">
      <c r="B170" s="11">
        <v>166</v>
      </c>
      <c r="C170" s="49" t="s">
        <v>823</v>
      </c>
      <c r="D170" s="49" t="s">
        <v>1067</v>
      </c>
      <c r="E170" s="49" t="s">
        <v>748</v>
      </c>
      <c r="F170" s="49" t="s">
        <v>741</v>
      </c>
      <c r="G170" s="49">
        <v>34.200000000000003</v>
      </c>
      <c r="H170" s="49"/>
      <c r="I170" s="49" t="s">
        <v>1062</v>
      </c>
      <c r="J170" s="49">
        <v>70093.240000000005</v>
      </c>
      <c r="K170" s="52" t="s">
        <v>1089</v>
      </c>
      <c r="L170" s="49"/>
      <c r="M170" s="49" t="s">
        <v>1952</v>
      </c>
      <c r="N170" s="65" t="s">
        <v>1896</v>
      </c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</row>
    <row r="171" spans="2:185" ht="283.5" x14ac:dyDescent="0.25">
      <c r="B171" s="11">
        <v>167</v>
      </c>
      <c r="C171" s="49" t="s">
        <v>818</v>
      </c>
      <c r="D171" s="49" t="s">
        <v>1067</v>
      </c>
      <c r="E171" s="49" t="s">
        <v>743</v>
      </c>
      <c r="F171" s="49" t="s">
        <v>741</v>
      </c>
      <c r="G171" s="49">
        <v>48.4</v>
      </c>
      <c r="H171" s="49"/>
      <c r="I171" s="49" t="s">
        <v>1057</v>
      </c>
      <c r="J171" s="49">
        <v>99196.28</v>
      </c>
      <c r="K171" s="52" t="s">
        <v>1089</v>
      </c>
      <c r="L171" s="49"/>
      <c r="M171" s="49" t="s">
        <v>1958</v>
      </c>
      <c r="N171" s="65" t="s">
        <v>1896</v>
      </c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</row>
    <row r="172" spans="2:185" ht="94.5" x14ac:dyDescent="0.25">
      <c r="B172" s="11">
        <v>168</v>
      </c>
      <c r="C172" s="11" t="s">
        <v>768</v>
      </c>
      <c r="D172" s="11" t="s">
        <v>1067</v>
      </c>
      <c r="E172" s="11" t="s">
        <v>468</v>
      </c>
      <c r="F172" s="11" t="s">
        <v>465</v>
      </c>
      <c r="G172" s="11">
        <v>31.6</v>
      </c>
      <c r="H172" s="11"/>
      <c r="I172" s="11" t="s">
        <v>1014</v>
      </c>
      <c r="J172" s="11">
        <v>87185.03</v>
      </c>
      <c r="K172" s="52" t="s">
        <v>1089</v>
      </c>
      <c r="L172" s="11"/>
      <c r="M172" s="11" t="s">
        <v>1961</v>
      </c>
      <c r="N172" s="65" t="s">
        <v>1897</v>
      </c>
      <c r="O172" s="57"/>
      <c r="P172" s="5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</row>
    <row r="173" spans="2:185" ht="94.5" x14ac:dyDescent="0.25">
      <c r="B173" s="11">
        <v>169</v>
      </c>
      <c r="C173" s="11" t="s">
        <v>770</v>
      </c>
      <c r="D173" s="11" t="s">
        <v>1067</v>
      </c>
      <c r="E173" s="11" t="s">
        <v>469</v>
      </c>
      <c r="F173" s="11" t="s">
        <v>470</v>
      </c>
      <c r="G173" s="11">
        <v>47.4</v>
      </c>
      <c r="H173" s="11"/>
      <c r="I173" s="11" t="s">
        <v>1015</v>
      </c>
      <c r="J173" s="11">
        <v>130777.55</v>
      </c>
      <c r="K173" s="52" t="s">
        <v>1089</v>
      </c>
      <c r="L173" s="11"/>
      <c r="M173" s="11" t="s">
        <v>1928</v>
      </c>
      <c r="N173" s="65" t="s">
        <v>1897</v>
      </c>
      <c r="O173" s="57"/>
      <c r="P173" s="5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</row>
    <row r="174" spans="2:185" ht="94.5" x14ac:dyDescent="0.25">
      <c r="B174" s="11">
        <v>170</v>
      </c>
      <c r="C174" s="11" t="s">
        <v>773</v>
      </c>
      <c r="D174" s="11" t="s">
        <v>1067</v>
      </c>
      <c r="E174" s="11" t="s">
        <v>475</v>
      </c>
      <c r="F174" s="11" t="s">
        <v>476</v>
      </c>
      <c r="G174" s="11">
        <v>31.3</v>
      </c>
      <c r="H174" s="11"/>
      <c r="I174" s="11" t="s">
        <v>1018</v>
      </c>
      <c r="J174" s="11">
        <v>86357.33</v>
      </c>
      <c r="K174" s="52" t="s">
        <v>1089</v>
      </c>
      <c r="L174" s="11"/>
      <c r="M174" s="11" t="s">
        <v>1954</v>
      </c>
      <c r="N174" s="65" t="s">
        <v>1897</v>
      </c>
      <c r="O174" s="57"/>
      <c r="P174" s="5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</row>
    <row r="175" spans="2:185" ht="94.5" x14ac:dyDescent="0.25">
      <c r="B175" s="11">
        <v>171</v>
      </c>
      <c r="C175" s="11" t="s">
        <v>774</v>
      </c>
      <c r="D175" s="11" t="s">
        <v>1067</v>
      </c>
      <c r="E175" s="11" t="s">
        <v>477</v>
      </c>
      <c r="F175" s="11" t="s">
        <v>476</v>
      </c>
      <c r="G175" s="11">
        <v>31.2</v>
      </c>
      <c r="H175" s="11"/>
      <c r="I175" s="11" t="s">
        <v>1019</v>
      </c>
      <c r="J175" s="11">
        <v>86081.42</v>
      </c>
      <c r="K175" s="52" t="s">
        <v>1089</v>
      </c>
      <c r="L175" s="11"/>
      <c r="M175" s="11" t="s">
        <v>1942</v>
      </c>
      <c r="N175" s="65" t="s">
        <v>1897</v>
      </c>
      <c r="O175" s="57"/>
      <c r="P175" s="5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</row>
    <row r="176" spans="2:185" ht="94.5" x14ac:dyDescent="0.25">
      <c r="B176" s="11">
        <v>172</v>
      </c>
      <c r="C176" s="11" t="s">
        <v>775</v>
      </c>
      <c r="D176" s="11" t="s">
        <v>1067</v>
      </c>
      <c r="E176" s="11" t="s">
        <v>478</v>
      </c>
      <c r="F176" s="11" t="s">
        <v>476</v>
      </c>
      <c r="G176" s="11">
        <v>31.1</v>
      </c>
      <c r="H176" s="11"/>
      <c r="I176" s="11" t="s">
        <v>1020</v>
      </c>
      <c r="J176" s="11">
        <v>85805.52</v>
      </c>
      <c r="K176" s="52" t="s">
        <v>1089</v>
      </c>
      <c r="L176" s="11"/>
      <c r="M176" s="11" t="s">
        <v>1955</v>
      </c>
      <c r="N176" s="65" t="s">
        <v>1897</v>
      </c>
      <c r="O176" s="57"/>
      <c r="P176" s="5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</row>
    <row r="177" spans="2:185" ht="94.5" x14ac:dyDescent="0.25">
      <c r="B177" s="11">
        <v>173</v>
      </c>
      <c r="C177" s="11" t="s">
        <v>777</v>
      </c>
      <c r="D177" s="11" t="s">
        <v>1067</v>
      </c>
      <c r="E177" s="11" t="s">
        <v>481</v>
      </c>
      <c r="F177" s="11" t="s">
        <v>470</v>
      </c>
      <c r="G177" s="11">
        <v>48.8</v>
      </c>
      <c r="H177" s="11"/>
      <c r="I177" s="11" t="s">
        <v>1022</v>
      </c>
      <c r="J177" s="11">
        <v>134640.18</v>
      </c>
      <c r="K177" s="52" t="s">
        <v>1089</v>
      </c>
      <c r="L177" s="11"/>
      <c r="M177" s="11" t="s">
        <v>1965</v>
      </c>
      <c r="N177" s="65" t="s">
        <v>1897</v>
      </c>
      <c r="O177" s="57"/>
      <c r="P177" s="5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</row>
    <row r="178" spans="2:185" ht="94.5" x14ac:dyDescent="0.25">
      <c r="B178" s="11">
        <v>174</v>
      </c>
      <c r="C178" s="11" t="s">
        <v>780</v>
      </c>
      <c r="D178" s="11" t="s">
        <v>1067</v>
      </c>
      <c r="E178" s="11" t="s">
        <v>487</v>
      </c>
      <c r="F178" s="11" t="s">
        <v>465</v>
      </c>
      <c r="G178" s="11">
        <v>32.5</v>
      </c>
      <c r="H178" s="11"/>
      <c r="I178" s="11" t="s">
        <v>1025</v>
      </c>
      <c r="J178" s="11">
        <v>89668.15</v>
      </c>
      <c r="K178" s="52" t="s">
        <v>1089</v>
      </c>
      <c r="L178" s="11"/>
      <c r="M178" s="11" t="s">
        <v>1964</v>
      </c>
      <c r="N178" s="65" t="s">
        <v>1897</v>
      </c>
      <c r="O178" s="57"/>
      <c r="P178" s="5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</row>
    <row r="179" spans="2:185" ht="94.5" x14ac:dyDescent="0.25">
      <c r="B179" s="11">
        <v>175</v>
      </c>
      <c r="C179" s="11" t="s">
        <v>782</v>
      </c>
      <c r="D179" s="11" t="s">
        <v>1067</v>
      </c>
      <c r="E179" s="11" t="s">
        <v>690</v>
      </c>
      <c r="F179" s="11" t="s">
        <v>465</v>
      </c>
      <c r="G179" s="11">
        <v>31.7</v>
      </c>
      <c r="H179" s="11"/>
      <c r="I179" s="11" t="s">
        <v>1027</v>
      </c>
      <c r="J179" s="11">
        <v>87460.93</v>
      </c>
      <c r="K179" s="52" t="s">
        <v>1089</v>
      </c>
      <c r="L179" s="11"/>
      <c r="M179" s="11" t="s">
        <v>1932</v>
      </c>
      <c r="N179" s="65" t="s">
        <v>1897</v>
      </c>
      <c r="O179" s="57"/>
      <c r="P179" s="5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</row>
    <row r="180" spans="2:185" ht="173.25" x14ac:dyDescent="0.25">
      <c r="B180" s="11">
        <v>176</v>
      </c>
      <c r="C180" s="11" t="s">
        <v>828</v>
      </c>
      <c r="D180" s="11" t="s">
        <v>276</v>
      </c>
      <c r="E180" s="11" t="s">
        <v>448</v>
      </c>
      <c r="F180" s="11" t="s">
        <v>449</v>
      </c>
      <c r="G180" s="11">
        <v>63.2</v>
      </c>
      <c r="H180" s="9"/>
      <c r="I180" s="9" t="s">
        <v>1013</v>
      </c>
      <c r="J180" s="49">
        <v>1206791.3600000001</v>
      </c>
      <c r="K180" s="52" t="s">
        <v>1089</v>
      </c>
      <c r="L180" s="145"/>
      <c r="M180" s="11" t="s">
        <v>1949</v>
      </c>
      <c r="N180" s="65" t="s">
        <v>1900</v>
      </c>
      <c r="O180" s="97"/>
      <c r="P180" s="5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</row>
    <row r="181" spans="2:185" ht="173.25" x14ac:dyDescent="0.25">
      <c r="B181" s="11">
        <v>177</v>
      </c>
      <c r="C181" s="11" t="s">
        <v>829</v>
      </c>
      <c r="D181" s="11" t="s">
        <v>276</v>
      </c>
      <c r="E181" s="11" t="s">
        <v>448</v>
      </c>
      <c r="F181" s="11" t="s">
        <v>449</v>
      </c>
      <c r="G181" s="11">
        <v>71.3</v>
      </c>
      <c r="H181" s="11"/>
      <c r="I181" s="11" t="s">
        <v>1068</v>
      </c>
      <c r="J181" s="49">
        <v>958319.06</v>
      </c>
      <c r="K181" s="52" t="s">
        <v>1089</v>
      </c>
      <c r="L181" s="145"/>
      <c r="M181" s="11" t="s">
        <v>1970</v>
      </c>
      <c r="N181" s="65" t="s">
        <v>1900</v>
      </c>
      <c r="O181" s="97"/>
      <c r="P181" s="5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</row>
    <row r="182" spans="2:185" ht="173.25" x14ac:dyDescent="0.25">
      <c r="B182" s="11">
        <v>178</v>
      </c>
      <c r="C182" s="11" t="s">
        <v>830</v>
      </c>
      <c r="D182" s="11" t="s">
        <v>276</v>
      </c>
      <c r="E182" s="11" t="s">
        <v>448</v>
      </c>
      <c r="F182" s="11" t="s">
        <v>449</v>
      </c>
      <c r="G182" s="11">
        <v>158.30000000000001</v>
      </c>
      <c r="H182" s="11"/>
      <c r="I182" s="11" t="s">
        <v>1069</v>
      </c>
      <c r="J182" s="49">
        <v>2357189.9</v>
      </c>
      <c r="K182" s="52" t="s">
        <v>1089</v>
      </c>
      <c r="L182" s="145"/>
      <c r="M182" s="11" t="s">
        <v>1924</v>
      </c>
      <c r="N182" s="65" t="s">
        <v>1900</v>
      </c>
      <c r="O182" s="97"/>
      <c r="P182" s="5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</row>
    <row r="183" spans="2:185" ht="173.25" x14ac:dyDescent="0.25">
      <c r="B183" s="11">
        <v>179</v>
      </c>
      <c r="C183" s="11" t="s">
        <v>831</v>
      </c>
      <c r="D183" s="11" t="s">
        <v>276</v>
      </c>
      <c r="E183" s="11" t="s">
        <v>448</v>
      </c>
      <c r="F183" s="11" t="s">
        <v>449</v>
      </c>
      <c r="G183" s="11">
        <v>71.3</v>
      </c>
      <c r="H183" s="11"/>
      <c r="I183" s="11" t="s">
        <v>1070</v>
      </c>
      <c r="J183" s="49">
        <v>958319.06</v>
      </c>
      <c r="K183" s="52" t="s">
        <v>1089</v>
      </c>
      <c r="L183" s="145"/>
      <c r="M183" s="11" t="s">
        <v>1929</v>
      </c>
      <c r="N183" s="65" t="s">
        <v>1900</v>
      </c>
      <c r="O183" s="97"/>
      <c r="P183" s="5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</row>
    <row r="184" spans="2:185" ht="173.25" x14ac:dyDescent="0.25">
      <c r="B184" s="11">
        <v>180</v>
      </c>
      <c r="C184" s="11" t="s">
        <v>832</v>
      </c>
      <c r="D184" s="11" t="s">
        <v>276</v>
      </c>
      <c r="E184" s="11" t="s">
        <v>448</v>
      </c>
      <c r="F184" s="11" t="s">
        <v>449</v>
      </c>
      <c r="G184" s="11">
        <v>132</v>
      </c>
      <c r="H184" s="11"/>
      <c r="I184" s="11" t="s">
        <v>1071</v>
      </c>
      <c r="J184" s="49">
        <v>2474736</v>
      </c>
      <c r="K184" s="52" t="s">
        <v>1089</v>
      </c>
      <c r="L184" s="145"/>
      <c r="M184" s="11" t="s">
        <v>1966</v>
      </c>
      <c r="N184" s="65" t="s">
        <v>1900</v>
      </c>
      <c r="O184" s="97"/>
      <c r="P184" s="5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  <c r="FE184" s="97"/>
      <c r="FF184" s="97"/>
      <c r="FG184" s="97"/>
      <c r="FH184" s="97"/>
      <c r="FI184" s="97"/>
      <c r="FJ184" s="97"/>
      <c r="FK184" s="97"/>
      <c r="FL184" s="97"/>
      <c r="FM184" s="97"/>
      <c r="FN184" s="97"/>
      <c r="FO184" s="97"/>
      <c r="FP184" s="97"/>
      <c r="FQ184" s="97"/>
      <c r="FR184" s="97"/>
      <c r="FS184" s="97"/>
      <c r="FT184" s="97"/>
      <c r="FU184" s="97"/>
      <c r="FV184" s="97"/>
      <c r="FW184" s="97"/>
      <c r="FX184" s="97"/>
      <c r="FY184" s="97"/>
      <c r="FZ184" s="97"/>
      <c r="GA184" s="97"/>
      <c r="GB184" s="97"/>
      <c r="GC184" s="97"/>
    </row>
    <row r="185" spans="2:185" ht="173.25" x14ac:dyDescent="0.25">
      <c r="B185" s="11">
        <v>181</v>
      </c>
      <c r="C185" s="49" t="s">
        <v>833</v>
      </c>
      <c r="D185" s="49" t="s">
        <v>276</v>
      </c>
      <c r="E185" s="49" t="s">
        <v>448</v>
      </c>
      <c r="F185" s="49" t="s">
        <v>449</v>
      </c>
      <c r="G185" s="49">
        <v>216.9</v>
      </c>
      <c r="H185" s="49"/>
      <c r="I185" s="49" t="s">
        <v>1072</v>
      </c>
      <c r="J185" s="49">
        <v>3106189.59</v>
      </c>
      <c r="K185" s="52" t="s">
        <v>1089</v>
      </c>
      <c r="L185" s="145"/>
      <c r="M185" s="49" t="s">
        <v>1917</v>
      </c>
      <c r="N185" s="65" t="s">
        <v>1900</v>
      </c>
      <c r="O185" s="97"/>
      <c r="P185" s="55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7"/>
      <c r="DE185" s="97"/>
      <c r="DF185" s="97"/>
      <c r="DG185" s="97"/>
      <c r="DH185" s="97"/>
      <c r="DI185" s="97"/>
      <c r="DJ185" s="97"/>
      <c r="DK185" s="97"/>
      <c r="DL185" s="97"/>
      <c r="DM185" s="97"/>
      <c r="DN185" s="97"/>
      <c r="DO185" s="97"/>
      <c r="DP185" s="97"/>
      <c r="DQ185" s="97"/>
      <c r="DR185" s="97"/>
      <c r="DS185" s="97"/>
      <c r="DT185" s="97"/>
      <c r="DU185" s="97"/>
      <c r="DV185" s="97"/>
      <c r="DW185" s="97"/>
      <c r="DX185" s="97"/>
      <c r="DY185" s="97"/>
      <c r="DZ185" s="97"/>
      <c r="EA185" s="97"/>
      <c r="EB185" s="97"/>
      <c r="EC185" s="97"/>
      <c r="ED185" s="97"/>
      <c r="EE185" s="97"/>
      <c r="EF185" s="97"/>
      <c r="EG185" s="97"/>
      <c r="EH185" s="97"/>
      <c r="EI185" s="97"/>
      <c r="EJ185" s="97"/>
      <c r="EK185" s="97"/>
      <c r="EL185" s="97"/>
      <c r="EM185" s="97"/>
      <c r="EN185" s="97"/>
      <c r="EO185" s="97"/>
      <c r="EP185" s="97"/>
      <c r="EQ185" s="97"/>
      <c r="ER185" s="97"/>
      <c r="ES185" s="97"/>
      <c r="ET185" s="97"/>
      <c r="EU185" s="97"/>
      <c r="EV185" s="97"/>
      <c r="EW185" s="97"/>
      <c r="EX185" s="97"/>
      <c r="EY185" s="97"/>
      <c r="EZ185" s="97"/>
      <c r="FA185" s="97"/>
      <c r="FB185" s="97"/>
      <c r="FC185" s="97"/>
      <c r="FD185" s="97"/>
      <c r="FE185" s="97"/>
      <c r="FF185" s="97"/>
      <c r="FG185" s="97"/>
      <c r="FH185" s="97"/>
      <c r="FI185" s="97"/>
      <c r="FJ185" s="97"/>
      <c r="FK185" s="97"/>
      <c r="FL185" s="97"/>
      <c r="FM185" s="97"/>
      <c r="FN185" s="97"/>
      <c r="FO185" s="97"/>
      <c r="FP185" s="97"/>
      <c r="FQ185" s="97"/>
      <c r="FR185" s="97"/>
      <c r="FS185" s="97"/>
      <c r="FT185" s="97"/>
      <c r="FU185" s="97"/>
      <c r="FV185" s="97"/>
      <c r="FW185" s="97"/>
      <c r="FX185" s="97"/>
      <c r="FY185" s="97"/>
      <c r="FZ185" s="97"/>
      <c r="GA185" s="97"/>
      <c r="GB185" s="97"/>
      <c r="GC185" s="97"/>
    </row>
    <row r="186" spans="2:185" ht="157.5" x14ac:dyDescent="0.25">
      <c r="B186" s="11">
        <v>182</v>
      </c>
      <c r="C186" s="47" t="s">
        <v>1231</v>
      </c>
      <c r="D186" s="47" t="s">
        <v>1067</v>
      </c>
      <c r="E186" s="47" t="s">
        <v>1212</v>
      </c>
      <c r="F186" s="47" t="s">
        <v>1209</v>
      </c>
      <c r="G186" s="47">
        <v>49.2</v>
      </c>
      <c r="H186" s="47"/>
      <c r="I186" s="47" t="s">
        <v>1213</v>
      </c>
      <c r="J186" s="47">
        <v>101088.29</v>
      </c>
      <c r="K186" s="52" t="s">
        <v>1089</v>
      </c>
      <c r="L186" s="145"/>
      <c r="M186" s="47" t="s">
        <v>1917</v>
      </c>
      <c r="N186" s="65" t="s">
        <v>1897</v>
      </c>
      <c r="O186" s="97"/>
      <c r="P186" s="57"/>
      <c r="Q186" s="55"/>
      <c r="R186" s="146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</row>
    <row r="187" spans="2:185" ht="157.5" x14ac:dyDescent="0.25">
      <c r="B187" s="11">
        <v>183</v>
      </c>
      <c r="C187" s="47" t="s">
        <v>1232</v>
      </c>
      <c r="D187" s="47" t="s">
        <v>1067</v>
      </c>
      <c r="E187" s="47" t="s">
        <v>1214</v>
      </c>
      <c r="F187" s="47" t="s">
        <v>1209</v>
      </c>
      <c r="G187" s="47">
        <v>50.4</v>
      </c>
      <c r="H187" s="47"/>
      <c r="I187" s="47" t="s">
        <v>1215</v>
      </c>
      <c r="J187" s="47">
        <v>103553.86</v>
      </c>
      <c r="K187" s="52" t="s">
        <v>1089</v>
      </c>
      <c r="L187" s="145"/>
      <c r="M187" s="47" t="s">
        <v>1956</v>
      </c>
      <c r="N187" s="65" t="s">
        <v>1897</v>
      </c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</row>
    <row r="188" spans="2:185" ht="157.5" x14ac:dyDescent="0.25">
      <c r="B188" s="11">
        <v>184</v>
      </c>
      <c r="C188" s="47" t="s">
        <v>1233</v>
      </c>
      <c r="D188" s="47" t="s">
        <v>1067</v>
      </c>
      <c r="E188" s="47" t="s">
        <v>1216</v>
      </c>
      <c r="F188" s="47" t="s">
        <v>1209</v>
      </c>
      <c r="G188" s="47">
        <v>36.6</v>
      </c>
      <c r="H188" s="47"/>
      <c r="I188" s="47" t="s">
        <v>1217</v>
      </c>
      <c r="J188" s="47">
        <v>75199.820000000007</v>
      </c>
      <c r="K188" s="52" t="s">
        <v>1089</v>
      </c>
      <c r="L188" s="145"/>
      <c r="M188" s="47" t="s">
        <v>1971</v>
      </c>
      <c r="N188" s="65" t="s">
        <v>1897</v>
      </c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  <c r="FE188" s="97"/>
      <c r="FF188" s="97"/>
      <c r="FG188" s="97"/>
      <c r="FH188" s="97"/>
      <c r="FI188" s="97"/>
      <c r="FJ188" s="97"/>
      <c r="FK188" s="97"/>
      <c r="FL188" s="97"/>
      <c r="FM188" s="97"/>
      <c r="FN188" s="97"/>
      <c r="FO188" s="97"/>
      <c r="FP188" s="97"/>
      <c r="FQ188" s="97"/>
      <c r="FR188" s="97"/>
      <c r="FS188" s="97"/>
      <c r="FT188" s="97"/>
      <c r="FU188" s="97"/>
      <c r="FV188" s="97"/>
      <c r="FW188" s="97"/>
      <c r="FX188" s="97"/>
      <c r="FY188" s="97"/>
      <c r="FZ188" s="97"/>
      <c r="GA188" s="97"/>
      <c r="GB188" s="97"/>
      <c r="GC188" s="97"/>
    </row>
    <row r="189" spans="2:185" ht="157.5" x14ac:dyDescent="0.25">
      <c r="B189" s="11">
        <v>185</v>
      </c>
      <c r="C189" s="47" t="s">
        <v>1234</v>
      </c>
      <c r="D189" s="47" t="s">
        <v>1067</v>
      </c>
      <c r="E189" s="47" t="s">
        <v>1218</v>
      </c>
      <c r="F189" s="47" t="s">
        <v>1209</v>
      </c>
      <c r="G189" s="47">
        <v>36.5</v>
      </c>
      <c r="H189" s="47"/>
      <c r="I189" s="47" t="s">
        <v>1219</v>
      </c>
      <c r="J189" s="47">
        <v>74994.36</v>
      </c>
      <c r="K189" s="52" t="s">
        <v>1089</v>
      </c>
      <c r="L189" s="145"/>
      <c r="M189" s="47" t="s">
        <v>1967</v>
      </c>
      <c r="N189" s="65" t="s">
        <v>1897</v>
      </c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</row>
    <row r="190" spans="2:185" ht="157.5" x14ac:dyDescent="0.25">
      <c r="B190" s="11">
        <v>186</v>
      </c>
      <c r="C190" s="47" t="s">
        <v>1235</v>
      </c>
      <c r="D190" s="47" t="s">
        <v>1067</v>
      </c>
      <c r="E190" s="47" t="s">
        <v>1220</v>
      </c>
      <c r="F190" s="47" t="s">
        <v>1209</v>
      </c>
      <c r="G190" s="47">
        <v>37.299999999999997</v>
      </c>
      <c r="H190" s="47"/>
      <c r="I190" s="47" t="s">
        <v>1221</v>
      </c>
      <c r="J190" s="47">
        <v>76638.070000000007</v>
      </c>
      <c r="K190" s="52" t="s">
        <v>1089</v>
      </c>
      <c r="L190" s="145"/>
      <c r="M190" s="47" t="s">
        <v>1936</v>
      </c>
      <c r="N190" s="65" t="s">
        <v>1897</v>
      </c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7"/>
      <c r="BA190" s="97"/>
      <c r="BB190" s="97"/>
      <c r="BC190" s="97"/>
      <c r="BD190" s="97"/>
      <c r="BE190" s="97"/>
      <c r="BF190" s="97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7"/>
      <c r="BS190" s="97"/>
      <c r="BT190" s="97"/>
      <c r="BU190" s="97"/>
      <c r="BV190" s="97"/>
      <c r="BW190" s="97"/>
      <c r="BX190" s="97"/>
      <c r="BY190" s="97"/>
      <c r="BZ190" s="97"/>
      <c r="CA190" s="97"/>
      <c r="CB190" s="97"/>
      <c r="CC190" s="97"/>
      <c r="CD190" s="97"/>
      <c r="CE190" s="97"/>
      <c r="CF190" s="97"/>
      <c r="CG190" s="97"/>
      <c r="CH190" s="97"/>
      <c r="CI190" s="97"/>
      <c r="CJ190" s="97"/>
      <c r="CK190" s="97"/>
      <c r="CL190" s="97"/>
      <c r="CM190" s="97"/>
      <c r="CN190" s="97"/>
      <c r="CO190" s="97"/>
      <c r="CP190" s="97"/>
      <c r="CQ190" s="97"/>
      <c r="CR190" s="97"/>
      <c r="CS190" s="97"/>
      <c r="CT190" s="97"/>
      <c r="CU190" s="97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  <c r="DU190" s="97"/>
      <c r="DV190" s="97"/>
      <c r="DW190" s="97"/>
      <c r="DX190" s="97"/>
      <c r="DY190" s="97"/>
      <c r="DZ190" s="97"/>
      <c r="EA190" s="97"/>
      <c r="EB190" s="97"/>
      <c r="EC190" s="97"/>
      <c r="ED190" s="97"/>
      <c r="EE190" s="97"/>
      <c r="EF190" s="97"/>
      <c r="EG190" s="97"/>
      <c r="EH190" s="97"/>
      <c r="EI190" s="97"/>
      <c r="EJ190" s="97"/>
      <c r="EK190" s="97"/>
      <c r="EL190" s="97"/>
      <c r="EM190" s="97"/>
      <c r="EN190" s="97"/>
      <c r="EO190" s="97"/>
      <c r="EP190" s="97"/>
      <c r="EQ190" s="97"/>
      <c r="ER190" s="97"/>
      <c r="ES190" s="97"/>
      <c r="ET190" s="97"/>
      <c r="EU190" s="97"/>
      <c r="EV190" s="97"/>
      <c r="EW190" s="97"/>
      <c r="EX190" s="97"/>
      <c r="EY190" s="97"/>
      <c r="EZ190" s="97"/>
      <c r="FA190" s="97"/>
      <c r="FB190" s="97"/>
      <c r="FC190" s="97"/>
      <c r="FD190" s="97"/>
      <c r="FE190" s="97"/>
      <c r="FF190" s="97"/>
      <c r="FG190" s="97"/>
      <c r="FH190" s="97"/>
      <c r="FI190" s="97"/>
      <c r="FJ190" s="97"/>
      <c r="FK190" s="97"/>
      <c r="FL190" s="97"/>
      <c r="FM190" s="97"/>
      <c r="FN190" s="97"/>
      <c r="FO190" s="97"/>
      <c r="FP190" s="97"/>
      <c r="FQ190" s="97"/>
      <c r="FR190" s="97"/>
      <c r="FS190" s="97"/>
      <c r="FT190" s="97"/>
      <c r="FU190" s="97"/>
      <c r="FV190" s="97"/>
      <c r="FW190" s="97"/>
      <c r="FX190" s="97"/>
      <c r="FY190" s="97"/>
      <c r="FZ190" s="97"/>
      <c r="GA190" s="97"/>
      <c r="GB190" s="97"/>
      <c r="GC190" s="97"/>
    </row>
    <row r="191" spans="2:185" ht="157.5" x14ac:dyDescent="0.25">
      <c r="B191" s="11">
        <v>187</v>
      </c>
      <c r="C191" s="47" t="s">
        <v>1236</v>
      </c>
      <c r="D191" s="47" t="s">
        <v>1067</v>
      </c>
      <c r="E191" s="47" t="s">
        <v>1222</v>
      </c>
      <c r="F191" s="47" t="s">
        <v>1209</v>
      </c>
      <c r="G191" s="47">
        <v>37.299999999999997</v>
      </c>
      <c r="H191" s="47"/>
      <c r="I191" s="47" t="s">
        <v>1223</v>
      </c>
      <c r="J191" s="47">
        <v>76638.070000000007</v>
      </c>
      <c r="K191" s="52" t="s">
        <v>1089</v>
      </c>
      <c r="L191" s="145"/>
      <c r="M191" s="47" t="s">
        <v>1939</v>
      </c>
      <c r="N191" s="65" t="s">
        <v>1897</v>
      </c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/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/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/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97"/>
      <c r="DN191" s="97"/>
      <c r="DO191" s="97"/>
      <c r="DP191" s="97"/>
      <c r="DQ191" s="97"/>
      <c r="DR191" s="97"/>
      <c r="DS191" s="97"/>
      <c r="DT191" s="97"/>
      <c r="DU191" s="97"/>
      <c r="DV191" s="97"/>
      <c r="DW191" s="97"/>
      <c r="DX191" s="97"/>
      <c r="DY191" s="97"/>
      <c r="DZ191" s="97"/>
      <c r="EA191" s="97"/>
      <c r="EB191" s="97"/>
      <c r="EC191" s="97"/>
      <c r="ED191" s="97"/>
      <c r="EE191" s="97"/>
      <c r="EF191" s="97"/>
      <c r="EG191" s="97"/>
      <c r="EH191" s="97"/>
      <c r="EI191" s="97"/>
      <c r="EJ191" s="97"/>
      <c r="EK191" s="97"/>
      <c r="EL191" s="97"/>
      <c r="EM191" s="97"/>
      <c r="EN191" s="97"/>
      <c r="EO191" s="97"/>
      <c r="EP191" s="97"/>
      <c r="EQ191" s="97"/>
      <c r="ER191" s="97"/>
      <c r="ES191" s="97"/>
      <c r="ET191" s="97"/>
      <c r="EU191" s="97"/>
      <c r="EV191" s="97"/>
      <c r="EW191" s="97"/>
      <c r="EX191" s="97"/>
      <c r="EY191" s="97"/>
      <c r="EZ191" s="97"/>
      <c r="FA191" s="97"/>
      <c r="FB191" s="97"/>
      <c r="FC191" s="97"/>
      <c r="FD191" s="97"/>
      <c r="FE191" s="97"/>
      <c r="FF191" s="97"/>
      <c r="FG191" s="97"/>
      <c r="FH191" s="97"/>
      <c r="FI191" s="97"/>
      <c r="FJ191" s="97"/>
      <c r="FK191" s="97"/>
      <c r="FL191" s="97"/>
      <c r="FM191" s="97"/>
      <c r="FN191" s="97"/>
      <c r="FO191" s="97"/>
      <c r="FP191" s="97"/>
      <c r="FQ191" s="97"/>
      <c r="FR191" s="97"/>
      <c r="FS191" s="97"/>
      <c r="FT191" s="97"/>
      <c r="FU191" s="97"/>
      <c r="FV191" s="97"/>
      <c r="FW191" s="97"/>
      <c r="FX191" s="97"/>
      <c r="FY191" s="97"/>
      <c r="FZ191" s="97"/>
      <c r="GA191" s="97"/>
      <c r="GB191" s="97"/>
      <c r="GC191" s="97"/>
    </row>
    <row r="192" spans="2:185" ht="157.5" x14ac:dyDescent="0.25">
      <c r="B192" s="11">
        <v>188</v>
      </c>
      <c r="C192" s="47" t="s">
        <v>1238</v>
      </c>
      <c r="D192" s="47" t="s">
        <v>1067</v>
      </c>
      <c r="E192" s="47" t="s">
        <v>1226</v>
      </c>
      <c r="F192" s="47" t="s">
        <v>1209</v>
      </c>
      <c r="G192" s="47">
        <v>37.1</v>
      </c>
      <c r="H192" s="47"/>
      <c r="I192" s="47" t="s">
        <v>1227</v>
      </c>
      <c r="J192" s="47">
        <v>76227.14</v>
      </c>
      <c r="K192" s="52" t="s">
        <v>1089</v>
      </c>
      <c r="L192" s="145"/>
      <c r="M192" s="47" t="s">
        <v>1933</v>
      </c>
      <c r="N192" s="65" t="s">
        <v>1897</v>
      </c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</row>
    <row r="193" spans="2:185" ht="157.5" x14ac:dyDescent="0.25">
      <c r="B193" s="11">
        <v>189</v>
      </c>
      <c r="C193" s="47" t="s">
        <v>1238</v>
      </c>
      <c r="D193" s="47" t="s">
        <v>1067</v>
      </c>
      <c r="E193" s="47" t="s">
        <v>1901</v>
      </c>
      <c r="F193" s="47" t="s">
        <v>1209</v>
      </c>
      <c r="G193" s="47">
        <v>50.8</v>
      </c>
      <c r="H193" s="47"/>
      <c r="I193" s="47" t="s">
        <v>1902</v>
      </c>
      <c r="J193" s="47">
        <v>76338.58</v>
      </c>
      <c r="K193" s="52" t="s">
        <v>1089</v>
      </c>
      <c r="L193" s="145"/>
      <c r="M193" s="47" t="s">
        <v>1944</v>
      </c>
      <c r="N193" s="65" t="s">
        <v>1897</v>
      </c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7"/>
      <c r="BA193" s="97"/>
      <c r="BB193" s="97"/>
      <c r="BC193" s="97"/>
      <c r="BD193" s="97"/>
      <c r="BE193" s="97"/>
      <c r="BF193" s="97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7"/>
      <c r="BS193" s="97"/>
      <c r="BT193" s="97"/>
      <c r="BU193" s="97"/>
      <c r="BV193" s="97"/>
      <c r="BW193" s="97"/>
      <c r="BX193" s="97"/>
      <c r="BY193" s="97"/>
      <c r="BZ193" s="97"/>
      <c r="CA193" s="97"/>
      <c r="CB193" s="97"/>
      <c r="CC193" s="97"/>
      <c r="CD193" s="97"/>
      <c r="CE193" s="97"/>
      <c r="CF193" s="97"/>
      <c r="CG193" s="97"/>
      <c r="CH193" s="97"/>
      <c r="CI193" s="97"/>
      <c r="CJ193" s="97"/>
      <c r="CK193" s="97"/>
      <c r="CL193" s="97"/>
      <c r="CM193" s="97"/>
      <c r="CN193" s="97"/>
      <c r="CO193" s="97"/>
      <c r="CP193" s="97"/>
      <c r="CQ193" s="97"/>
      <c r="CR193" s="97"/>
      <c r="CS193" s="97"/>
      <c r="CT193" s="97"/>
      <c r="CU193" s="97"/>
      <c r="CV193" s="97"/>
      <c r="CW193" s="97"/>
      <c r="CX193" s="97"/>
      <c r="CY193" s="97"/>
      <c r="CZ193" s="97"/>
      <c r="DA193" s="97"/>
      <c r="DB193" s="97"/>
      <c r="DC193" s="97"/>
      <c r="DD193" s="97"/>
      <c r="DE193" s="97"/>
      <c r="DF193" s="97"/>
      <c r="DG193" s="97"/>
      <c r="DH193" s="97"/>
      <c r="DI193" s="97"/>
      <c r="DJ193" s="97"/>
      <c r="DK193" s="97"/>
      <c r="DL193" s="97"/>
      <c r="DM193" s="97"/>
      <c r="DN193" s="97"/>
      <c r="DO193" s="97"/>
      <c r="DP193" s="97"/>
      <c r="DQ193" s="97"/>
      <c r="DR193" s="97"/>
      <c r="DS193" s="97"/>
      <c r="DT193" s="97"/>
      <c r="DU193" s="97"/>
      <c r="DV193" s="97"/>
      <c r="DW193" s="97"/>
      <c r="DX193" s="97"/>
      <c r="DY193" s="97"/>
      <c r="DZ193" s="97"/>
      <c r="EA193" s="97"/>
      <c r="EB193" s="97"/>
      <c r="EC193" s="97"/>
      <c r="ED193" s="97"/>
      <c r="EE193" s="97"/>
      <c r="EF193" s="97"/>
      <c r="EG193" s="97"/>
      <c r="EH193" s="97"/>
      <c r="EI193" s="97"/>
      <c r="EJ193" s="97"/>
      <c r="EK193" s="97"/>
      <c r="EL193" s="97"/>
      <c r="EM193" s="97"/>
      <c r="EN193" s="97"/>
      <c r="EO193" s="97"/>
      <c r="EP193" s="97"/>
      <c r="EQ193" s="97"/>
      <c r="ER193" s="97"/>
      <c r="ES193" s="97"/>
      <c r="ET193" s="97"/>
      <c r="EU193" s="97"/>
      <c r="EV193" s="97"/>
      <c r="EW193" s="97"/>
      <c r="EX193" s="97"/>
      <c r="EY193" s="97"/>
      <c r="EZ193" s="97"/>
      <c r="FA193" s="97"/>
      <c r="FB193" s="97"/>
      <c r="FC193" s="97"/>
      <c r="FD193" s="97"/>
      <c r="FE193" s="97"/>
      <c r="FF193" s="97"/>
      <c r="FG193" s="97"/>
      <c r="FH193" s="97"/>
      <c r="FI193" s="97"/>
      <c r="FJ193" s="97"/>
      <c r="FK193" s="97"/>
      <c r="FL193" s="97"/>
      <c r="FM193" s="97"/>
      <c r="FN193" s="97"/>
      <c r="FO193" s="97"/>
      <c r="FP193" s="97"/>
      <c r="FQ193" s="97"/>
      <c r="FR193" s="97"/>
      <c r="FS193" s="97"/>
      <c r="FT193" s="97"/>
      <c r="FU193" s="97"/>
      <c r="FV193" s="97"/>
      <c r="FW193" s="97"/>
      <c r="FX193" s="97"/>
      <c r="FY193" s="97"/>
      <c r="FZ193" s="97"/>
      <c r="GA193" s="97"/>
      <c r="GB193" s="97"/>
      <c r="GC193" s="97"/>
    </row>
    <row r="194" spans="2:185" ht="110.25" x14ac:dyDescent="0.25">
      <c r="B194" s="11">
        <v>190</v>
      </c>
      <c r="C194" s="11" t="s">
        <v>783</v>
      </c>
      <c r="D194" s="11" t="s">
        <v>1067</v>
      </c>
      <c r="E194" s="11" t="s">
        <v>490</v>
      </c>
      <c r="F194" s="11" t="s">
        <v>465</v>
      </c>
      <c r="G194" s="11">
        <v>31.6</v>
      </c>
      <c r="H194" s="11"/>
      <c r="I194" s="11" t="s">
        <v>1028</v>
      </c>
      <c r="J194" s="11">
        <v>87185.03</v>
      </c>
      <c r="K194" s="52" t="s">
        <v>1089</v>
      </c>
      <c r="L194" s="145"/>
      <c r="M194" s="11" t="s">
        <v>1950</v>
      </c>
      <c r="N194" s="65" t="s">
        <v>1897</v>
      </c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7"/>
      <c r="BA194" s="97"/>
      <c r="BB194" s="97"/>
      <c r="BC194" s="97"/>
      <c r="BD194" s="97"/>
      <c r="BE194" s="97"/>
      <c r="BF194" s="97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7"/>
      <c r="BS194" s="97"/>
      <c r="BT194" s="97"/>
      <c r="BU194" s="97"/>
      <c r="BV194" s="97"/>
      <c r="BW194" s="97"/>
      <c r="BX194" s="97"/>
      <c r="BY194" s="97"/>
      <c r="BZ194" s="97"/>
      <c r="CA194" s="97"/>
      <c r="CB194" s="97"/>
      <c r="CC194" s="97"/>
      <c r="CD194" s="97"/>
      <c r="CE194" s="97"/>
      <c r="CF194" s="97"/>
      <c r="CG194" s="97"/>
      <c r="CH194" s="97"/>
      <c r="CI194" s="97"/>
      <c r="CJ194" s="97"/>
      <c r="CK194" s="97"/>
      <c r="CL194" s="97"/>
      <c r="CM194" s="97"/>
      <c r="CN194" s="97"/>
      <c r="CO194" s="97"/>
      <c r="CP194" s="97"/>
      <c r="CQ194" s="97"/>
      <c r="CR194" s="97"/>
      <c r="CS194" s="97"/>
      <c r="CT194" s="97"/>
      <c r="CU194" s="97"/>
      <c r="CV194" s="97"/>
      <c r="CW194" s="97"/>
      <c r="CX194" s="97"/>
      <c r="CY194" s="97"/>
      <c r="CZ194" s="97"/>
      <c r="DA194" s="97"/>
      <c r="DB194" s="97"/>
      <c r="DC194" s="97"/>
      <c r="DD194" s="97"/>
      <c r="DE194" s="97"/>
      <c r="DF194" s="97"/>
      <c r="DG194" s="97"/>
      <c r="DH194" s="97"/>
      <c r="DI194" s="97"/>
      <c r="DJ194" s="97"/>
      <c r="DK194" s="97"/>
      <c r="DL194" s="97"/>
      <c r="DM194" s="97"/>
      <c r="DN194" s="97"/>
      <c r="DO194" s="97"/>
      <c r="DP194" s="97"/>
      <c r="DQ194" s="97"/>
      <c r="DR194" s="97"/>
      <c r="DS194" s="97"/>
      <c r="DT194" s="97"/>
      <c r="DU194" s="97"/>
      <c r="DV194" s="97"/>
      <c r="DW194" s="97"/>
      <c r="DX194" s="97"/>
      <c r="DY194" s="97"/>
      <c r="DZ194" s="97"/>
      <c r="EA194" s="97"/>
      <c r="EB194" s="97"/>
      <c r="EC194" s="97"/>
      <c r="ED194" s="97"/>
      <c r="EE194" s="97"/>
      <c r="EF194" s="97"/>
      <c r="EG194" s="97"/>
      <c r="EH194" s="97"/>
      <c r="EI194" s="97"/>
      <c r="EJ194" s="97"/>
      <c r="EK194" s="97"/>
      <c r="EL194" s="97"/>
      <c r="EM194" s="97"/>
      <c r="EN194" s="97"/>
      <c r="EO194" s="97"/>
      <c r="EP194" s="97"/>
      <c r="EQ194" s="97"/>
      <c r="ER194" s="97"/>
      <c r="ES194" s="97"/>
      <c r="ET194" s="97"/>
      <c r="EU194" s="97"/>
      <c r="EV194" s="97"/>
      <c r="EW194" s="97"/>
      <c r="EX194" s="97"/>
      <c r="EY194" s="97"/>
      <c r="EZ194" s="97"/>
      <c r="FA194" s="97"/>
      <c r="FB194" s="97"/>
      <c r="FC194" s="97"/>
      <c r="FD194" s="97"/>
      <c r="FE194" s="97"/>
      <c r="FF194" s="97"/>
      <c r="FG194" s="97"/>
      <c r="FH194" s="97"/>
      <c r="FI194" s="97"/>
      <c r="FJ194" s="97"/>
      <c r="FK194" s="97"/>
      <c r="FL194" s="97"/>
      <c r="FM194" s="97"/>
      <c r="FN194" s="97"/>
      <c r="FO194" s="97"/>
      <c r="FP194" s="97"/>
      <c r="FQ194" s="97"/>
      <c r="FR194" s="97"/>
      <c r="FS194" s="97"/>
      <c r="FT194" s="97"/>
      <c r="FU194" s="97"/>
      <c r="FV194" s="97"/>
      <c r="FW194" s="97"/>
      <c r="FX194" s="97"/>
      <c r="FY194" s="97"/>
      <c r="FZ194" s="97"/>
      <c r="GA194" s="97"/>
      <c r="GB194" s="97"/>
      <c r="GC194" s="97"/>
    </row>
    <row r="195" spans="2:185" ht="126" x14ac:dyDescent="0.25">
      <c r="B195" s="11">
        <v>191</v>
      </c>
      <c r="C195" s="11" t="s">
        <v>784</v>
      </c>
      <c r="D195" s="11" t="s">
        <v>1067</v>
      </c>
      <c r="E195" s="11" t="s">
        <v>491</v>
      </c>
      <c r="F195" s="11" t="s">
        <v>470</v>
      </c>
      <c r="G195" s="11">
        <v>49.4</v>
      </c>
      <c r="H195" s="11"/>
      <c r="I195" s="11" t="s">
        <v>1029</v>
      </c>
      <c r="J195" s="11">
        <v>136295.59</v>
      </c>
      <c r="K195" s="52" t="s">
        <v>1089</v>
      </c>
      <c r="L195" s="145"/>
      <c r="M195" s="11" t="s">
        <v>1937</v>
      </c>
      <c r="N195" s="65" t="s">
        <v>1897</v>
      </c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7"/>
      <c r="BA195" s="97"/>
      <c r="BB195" s="97"/>
      <c r="BC195" s="97"/>
      <c r="BD195" s="97"/>
      <c r="BE195" s="97"/>
      <c r="BF195" s="97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7"/>
      <c r="BS195" s="97"/>
      <c r="BT195" s="97"/>
      <c r="BU195" s="97"/>
      <c r="BV195" s="97"/>
      <c r="BW195" s="97"/>
      <c r="BX195" s="97"/>
      <c r="BY195" s="97"/>
      <c r="BZ195" s="97"/>
      <c r="CA195" s="97"/>
      <c r="CB195" s="97"/>
      <c r="CC195" s="97"/>
      <c r="CD195" s="97"/>
      <c r="CE195" s="97"/>
      <c r="CF195" s="97"/>
      <c r="CG195" s="97"/>
      <c r="CH195" s="97"/>
      <c r="CI195" s="97"/>
      <c r="CJ195" s="97"/>
      <c r="CK195" s="97"/>
      <c r="CL195" s="97"/>
      <c r="CM195" s="97"/>
      <c r="CN195" s="97"/>
      <c r="CO195" s="97"/>
      <c r="CP195" s="97"/>
      <c r="CQ195" s="97"/>
      <c r="CR195" s="97"/>
      <c r="CS195" s="97"/>
      <c r="CT195" s="97"/>
      <c r="CU195" s="97"/>
      <c r="CV195" s="97"/>
      <c r="CW195" s="97"/>
      <c r="CX195" s="97"/>
      <c r="CY195" s="97"/>
      <c r="CZ195" s="97"/>
      <c r="DA195" s="97"/>
      <c r="DB195" s="97"/>
      <c r="DC195" s="97"/>
      <c r="DD195" s="97"/>
      <c r="DE195" s="97"/>
      <c r="DF195" s="97"/>
      <c r="DG195" s="97"/>
      <c r="DH195" s="97"/>
      <c r="DI195" s="97"/>
      <c r="DJ195" s="97"/>
      <c r="DK195" s="97"/>
      <c r="DL195" s="97"/>
      <c r="DM195" s="97"/>
      <c r="DN195" s="97"/>
      <c r="DO195" s="97"/>
      <c r="DP195" s="97"/>
      <c r="DQ195" s="97"/>
      <c r="DR195" s="97"/>
      <c r="DS195" s="97"/>
      <c r="DT195" s="97"/>
      <c r="DU195" s="97"/>
      <c r="DV195" s="97"/>
      <c r="DW195" s="97"/>
      <c r="DX195" s="97"/>
      <c r="DY195" s="97"/>
      <c r="DZ195" s="97"/>
      <c r="EA195" s="97"/>
      <c r="EB195" s="97"/>
      <c r="EC195" s="97"/>
      <c r="ED195" s="97"/>
      <c r="EE195" s="97"/>
      <c r="EF195" s="97"/>
      <c r="EG195" s="97"/>
      <c r="EH195" s="97"/>
      <c r="EI195" s="97"/>
      <c r="EJ195" s="97"/>
      <c r="EK195" s="97"/>
      <c r="EL195" s="97"/>
      <c r="EM195" s="97"/>
      <c r="EN195" s="97"/>
      <c r="EO195" s="97"/>
      <c r="EP195" s="97"/>
      <c r="EQ195" s="97"/>
      <c r="ER195" s="97"/>
      <c r="ES195" s="97"/>
      <c r="ET195" s="97"/>
      <c r="EU195" s="97"/>
      <c r="EV195" s="97"/>
      <c r="EW195" s="97"/>
      <c r="EX195" s="97"/>
      <c r="EY195" s="97"/>
      <c r="EZ195" s="97"/>
      <c r="FA195" s="97"/>
      <c r="FB195" s="97"/>
      <c r="FC195" s="97"/>
      <c r="FD195" s="97"/>
      <c r="FE195" s="97"/>
      <c r="FF195" s="97"/>
      <c r="FG195" s="97"/>
      <c r="FH195" s="97"/>
      <c r="FI195" s="97"/>
      <c r="FJ195" s="97"/>
      <c r="FK195" s="97"/>
      <c r="FL195" s="97"/>
      <c r="FM195" s="97"/>
      <c r="FN195" s="97"/>
      <c r="FO195" s="97"/>
      <c r="FP195" s="97"/>
      <c r="FQ195" s="97"/>
      <c r="FR195" s="97"/>
      <c r="FS195" s="97"/>
      <c r="FT195" s="97"/>
      <c r="FU195" s="97"/>
      <c r="FV195" s="97"/>
      <c r="FW195" s="97"/>
      <c r="FX195" s="97"/>
      <c r="FY195" s="97"/>
      <c r="FZ195" s="97"/>
      <c r="GA195" s="97"/>
      <c r="GB195" s="97"/>
      <c r="GC195" s="97"/>
    </row>
    <row r="196" spans="2:185" ht="94.5" x14ac:dyDescent="0.25">
      <c r="B196" s="11">
        <v>192</v>
      </c>
      <c r="C196" s="11" t="s">
        <v>785</v>
      </c>
      <c r="D196" s="11" t="s">
        <v>1067</v>
      </c>
      <c r="E196" s="11" t="s">
        <v>492</v>
      </c>
      <c r="F196" s="11" t="s">
        <v>485</v>
      </c>
      <c r="G196" s="11">
        <v>47.4</v>
      </c>
      <c r="H196" s="11"/>
      <c r="I196" s="11" t="s">
        <v>1030</v>
      </c>
      <c r="J196" s="11">
        <v>130777.55</v>
      </c>
      <c r="K196" s="52" t="s">
        <v>1089</v>
      </c>
      <c r="L196" s="145"/>
      <c r="M196" s="11" t="s">
        <v>1930</v>
      </c>
      <c r="N196" s="65" t="s">
        <v>1897</v>
      </c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7"/>
      <c r="BA196" s="97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7"/>
      <c r="BS196" s="97"/>
      <c r="BT196" s="97"/>
      <c r="BU196" s="97"/>
      <c r="BV196" s="97"/>
      <c r="BW196" s="97"/>
      <c r="BX196" s="97"/>
      <c r="BY196" s="97"/>
      <c r="BZ196" s="97"/>
      <c r="CA196" s="97"/>
      <c r="CB196" s="97"/>
      <c r="CC196" s="97"/>
      <c r="CD196" s="97"/>
      <c r="CE196" s="97"/>
      <c r="CF196" s="97"/>
      <c r="CG196" s="97"/>
      <c r="CH196" s="97"/>
      <c r="CI196" s="97"/>
      <c r="CJ196" s="97"/>
      <c r="CK196" s="97"/>
      <c r="CL196" s="97"/>
      <c r="CM196" s="97"/>
      <c r="CN196" s="97"/>
      <c r="CO196" s="97"/>
      <c r="CP196" s="97"/>
      <c r="CQ196" s="97"/>
      <c r="CR196" s="97"/>
      <c r="CS196" s="97"/>
      <c r="CT196" s="97"/>
      <c r="CU196" s="97"/>
      <c r="CV196" s="97"/>
      <c r="CW196" s="97"/>
      <c r="CX196" s="97"/>
      <c r="CY196" s="97"/>
      <c r="CZ196" s="97"/>
      <c r="DA196" s="97"/>
      <c r="DB196" s="97"/>
      <c r="DC196" s="97"/>
      <c r="DD196" s="97"/>
      <c r="DE196" s="97"/>
      <c r="DF196" s="97"/>
      <c r="DG196" s="97"/>
      <c r="DH196" s="97"/>
      <c r="DI196" s="97"/>
      <c r="DJ196" s="97"/>
      <c r="DK196" s="97"/>
      <c r="DL196" s="97"/>
      <c r="DM196" s="97"/>
      <c r="DN196" s="97"/>
      <c r="DO196" s="97"/>
      <c r="DP196" s="97"/>
      <c r="DQ196" s="97"/>
      <c r="DR196" s="97"/>
      <c r="DS196" s="97"/>
      <c r="DT196" s="97"/>
      <c r="DU196" s="97"/>
      <c r="DV196" s="97"/>
      <c r="DW196" s="97"/>
      <c r="DX196" s="97"/>
      <c r="DY196" s="97"/>
      <c r="DZ196" s="97"/>
      <c r="EA196" s="97"/>
      <c r="EB196" s="97"/>
      <c r="EC196" s="97"/>
      <c r="ED196" s="97"/>
      <c r="EE196" s="97"/>
      <c r="EF196" s="97"/>
      <c r="EG196" s="97"/>
      <c r="EH196" s="97"/>
      <c r="EI196" s="97"/>
      <c r="EJ196" s="97"/>
      <c r="EK196" s="97"/>
      <c r="EL196" s="97"/>
      <c r="EM196" s="97"/>
      <c r="EN196" s="97"/>
      <c r="EO196" s="97"/>
      <c r="EP196" s="97"/>
      <c r="EQ196" s="97"/>
      <c r="ER196" s="97"/>
      <c r="ES196" s="97"/>
      <c r="ET196" s="97"/>
      <c r="EU196" s="97"/>
      <c r="EV196" s="97"/>
      <c r="EW196" s="97"/>
      <c r="EX196" s="97"/>
      <c r="EY196" s="97"/>
      <c r="EZ196" s="97"/>
      <c r="FA196" s="97"/>
      <c r="FB196" s="97"/>
      <c r="FC196" s="97"/>
      <c r="FD196" s="97"/>
      <c r="FE196" s="97"/>
      <c r="FF196" s="97"/>
      <c r="FG196" s="97"/>
      <c r="FH196" s="97"/>
      <c r="FI196" s="97"/>
      <c r="FJ196" s="97"/>
      <c r="FK196" s="97"/>
      <c r="FL196" s="97"/>
      <c r="FM196" s="97"/>
      <c r="FN196" s="97"/>
      <c r="FO196" s="97"/>
      <c r="FP196" s="97"/>
      <c r="FQ196" s="97"/>
      <c r="FR196" s="97"/>
      <c r="FS196" s="97"/>
      <c r="FT196" s="97"/>
      <c r="FU196" s="97"/>
      <c r="FV196" s="97"/>
      <c r="FW196" s="97"/>
      <c r="FX196" s="97"/>
      <c r="FY196" s="97"/>
      <c r="FZ196" s="97"/>
      <c r="GA196" s="97"/>
      <c r="GB196" s="97"/>
      <c r="GC196" s="97"/>
    </row>
    <row r="197" spans="2:185" ht="94.5" x14ac:dyDescent="0.25">
      <c r="B197" s="11">
        <v>193</v>
      </c>
      <c r="C197" s="11" t="s">
        <v>787</v>
      </c>
      <c r="D197" s="11" t="s">
        <v>1067</v>
      </c>
      <c r="E197" s="11" t="s">
        <v>496</v>
      </c>
      <c r="F197" s="11" t="s">
        <v>470</v>
      </c>
      <c r="G197" s="11">
        <v>49.4</v>
      </c>
      <c r="H197" s="11"/>
      <c r="I197" s="11" t="s">
        <v>1032</v>
      </c>
      <c r="J197" s="11">
        <v>136295.59</v>
      </c>
      <c r="K197" s="52" t="s">
        <v>1089</v>
      </c>
      <c r="L197" s="145"/>
      <c r="M197" s="11" t="s">
        <v>1953</v>
      </c>
      <c r="N197" s="65" t="s">
        <v>1897</v>
      </c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7"/>
      <c r="BD197" s="97"/>
      <c r="BE197" s="97"/>
      <c r="BF197" s="97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7"/>
      <c r="BS197" s="97"/>
      <c r="BT197" s="97"/>
      <c r="BU197" s="97"/>
      <c r="BV197" s="97"/>
      <c r="BW197" s="97"/>
      <c r="BX197" s="97"/>
      <c r="BY197" s="97"/>
      <c r="BZ197" s="97"/>
      <c r="CA197" s="97"/>
      <c r="CB197" s="97"/>
      <c r="CC197" s="97"/>
      <c r="CD197" s="97"/>
      <c r="CE197" s="97"/>
      <c r="CF197" s="97"/>
      <c r="CG197" s="97"/>
      <c r="CH197" s="97"/>
      <c r="CI197" s="97"/>
      <c r="CJ197" s="97"/>
      <c r="CK197" s="97"/>
      <c r="CL197" s="97"/>
      <c r="CM197" s="97"/>
      <c r="CN197" s="97"/>
      <c r="CO197" s="97"/>
      <c r="CP197" s="97"/>
      <c r="CQ197" s="97"/>
      <c r="CR197" s="97"/>
      <c r="CS197" s="97"/>
      <c r="CT197" s="97"/>
      <c r="CU197" s="97"/>
      <c r="CV197" s="97"/>
      <c r="CW197" s="97"/>
      <c r="CX197" s="97"/>
      <c r="CY197" s="97"/>
      <c r="CZ197" s="97"/>
      <c r="DA197" s="97"/>
      <c r="DB197" s="97"/>
      <c r="DC197" s="97"/>
      <c r="DD197" s="97"/>
      <c r="DE197" s="97"/>
      <c r="DF197" s="97"/>
      <c r="DG197" s="97"/>
      <c r="DH197" s="97"/>
      <c r="DI197" s="97"/>
      <c r="DJ197" s="97"/>
      <c r="DK197" s="97"/>
      <c r="DL197" s="97"/>
      <c r="DM197" s="97"/>
      <c r="DN197" s="97"/>
      <c r="DO197" s="97"/>
      <c r="DP197" s="97"/>
      <c r="DQ197" s="97"/>
      <c r="DR197" s="97"/>
      <c r="DS197" s="97"/>
      <c r="DT197" s="97"/>
      <c r="DU197" s="97"/>
      <c r="DV197" s="97"/>
      <c r="DW197" s="97"/>
      <c r="DX197" s="97"/>
      <c r="DY197" s="97"/>
      <c r="DZ197" s="97"/>
      <c r="EA197" s="97"/>
      <c r="EB197" s="97"/>
      <c r="EC197" s="97"/>
      <c r="ED197" s="97"/>
      <c r="EE197" s="97"/>
      <c r="EF197" s="97"/>
      <c r="EG197" s="97"/>
      <c r="EH197" s="97"/>
      <c r="EI197" s="97"/>
      <c r="EJ197" s="97"/>
      <c r="EK197" s="97"/>
      <c r="EL197" s="97"/>
      <c r="EM197" s="97"/>
      <c r="EN197" s="97"/>
      <c r="EO197" s="97"/>
      <c r="EP197" s="97"/>
      <c r="EQ197" s="97"/>
      <c r="ER197" s="97"/>
      <c r="ES197" s="97"/>
      <c r="ET197" s="97"/>
      <c r="EU197" s="97"/>
      <c r="EV197" s="97"/>
      <c r="EW197" s="97"/>
      <c r="EX197" s="97"/>
      <c r="EY197" s="97"/>
      <c r="EZ197" s="97"/>
      <c r="FA197" s="97"/>
      <c r="FB197" s="97"/>
      <c r="FC197" s="97"/>
      <c r="FD197" s="97"/>
      <c r="FE197" s="97"/>
      <c r="FF197" s="97"/>
      <c r="FG197" s="97"/>
      <c r="FH197" s="97"/>
      <c r="FI197" s="97"/>
      <c r="FJ197" s="97"/>
      <c r="FK197" s="97"/>
      <c r="FL197" s="97"/>
      <c r="FM197" s="97"/>
      <c r="FN197" s="97"/>
      <c r="FO197" s="97"/>
      <c r="FP197" s="97"/>
      <c r="FQ197" s="97"/>
      <c r="FR197" s="97"/>
      <c r="FS197" s="97"/>
      <c r="FT197" s="97"/>
      <c r="FU197" s="97"/>
      <c r="FV197" s="97"/>
      <c r="FW197" s="97"/>
      <c r="FX197" s="97"/>
      <c r="FY197" s="97"/>
      <c r="FZ197" s="97"/>
      <c r="GA197" s="97"/>
      <c r="GB197" s="97"/>
      <c r="GC197" s="97"/>
    </row>
    <row r="198" spans="2:185" ht="94.5" x14ac:dyDescent="0.25">
      <c r="B198" s="11">
        <v>194</v>
      </c>
      <c r="C198" s="11" t="s">
        <v>790</v>
      </c>
      <c r="D198" s="11" t="s">
        <v>1067</v>
      </c>
      <c r="E198" s="11" t="s">
        <v>696</v>
      </c>
      <c r="F198" s="11" t="s">
        <v>695</v>
      </c>
      <c r="G198" s="11">
        <v>48.5</v>
      </c>
      <c r="H198" s="11"/>
      <c r="I198" s="11" t="s">
        <v>1035</v>
      </c>
      <c r="J198" s="11">
        <v>133812.47</v>
      </c>
      <c r="K198" s="52" t="s">
        <v>1089</v>
      </c>
      <c r="L198" s="145"/>
      <c r="M198" s="11" t="s">
        <v>1946</v>
      </c>
      <c r="N198" s="65" t="s">
        <v>1897</v>
      </c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  <c r="DO198" s="97"/>
      <c r="DP198" s="97"/>
      <c r="DQ198" s="97"/>
      <c r="DR198" s="97"/>
      <c r="DS198" s="97"/>
      <c r="DT198" s="97"/>
      <c r="DU198" s="97"/>
      <c r="DV198" s="97"/>
      <c r="DW198" s="97"/>
      <c r="DX198" s="97"/>
      <c r="DY198" s="97"/>
      <c r="DZ198" s="97"/>
      <c r="EA198" s="97"/>
      <c r="EB198" s="97"/>
      <c r="EC198" s="97"/>
      <c r="ED198" s="97"/>
      <c r="EE198" s="97"/>
      <c r="EF198" s="97"/>
      <c r="EG198" s="97"/>
      <c r="EH198" s="97"/>
      <c r="EI198" s="97"/>
      <c r="EJ198" s="97"/>
      <c r="EK198" s="97"/>
      <c r="EL198" s="97"/>
      <c r="EM198" s="97"/>
      <c r="EN198" s="97"/>
      <c r="EO198" s="97"/>
      <c r="EP198" s="97"/>
      <c r="EQ198" s="97"/>
      <c r="ER198" s="97"/>
      <c r="ES198" s="97"/>
      <c r="ET198" s="97"/>
      <c r="EU198" s="97"/>
      <c r="EV198" s="97"/>
      <c r="EW198" s="97"/>
      <c r="EX198" s="97"/>
      <c r="EY198" s="97"/>
      <c r="EZ198" s="97"/>
      <c r="FA198" s="97"/>
      <c r="FB198" s="97"/>
      <c r="FC198" s="97"/>
      <c r="FD198" s="97"/>
      <c r="FE198" s="97"/>
      <c r="FF198" s="97"/>
      <c r="FG198" s="97"/>
      <c r="FH198" s="97"/>
      <c r="FI198" s="97"/>
      <c r="FJ198" s="97"/>
      <c r="FK198" s="97"/>
      <c r="FL198" s="97"/>
      <c r="FM198" s="97"/>
      <c r="FN198" s="97"/>
      <c r="FO198" s="97"/>
      <c r="FP198" s="97"/>
      <c r="FQ198" s="97"/>
      <c r="FR198" s="97"/>
      <c r="FS198" s="97"/>
      <c r="FT198" s="97"/>
      <c r="FU198" s="97"/>
      <c r="FV198" s="97"/>
      <c r="FW198" s="97"/>
      <c r="FX198" s="97"/>
      <c r="FY198" s="97"/>
      <c r="FZ198" s="97"/>
      <c r="GA198" s="97"/>
      <c r="GB198" s="97"/>
      <c r="GC198" s="97"/>
    </row>
    <row r="199" spans="2:185" ht="94.5" x14ac:dyDescent="0.25">
      <c r="B199" s="11">
        <v>195</v>
      </c>
      <c r="C199" s="11" t="s">
        <v>793</v>
      </c>
      <c r="D199" s="11" t="s">
        <v>1067</v>
      </c>
      <c r="E199" s="11" t="s">
        <v>701</v>
      </c>
      <c r="F199" s="11" t="s">
        <v>692</v>
      </c>
      <c r="G199" s="49">
        <v>31.5</v>
      </c>
      <c r="H199" s="49"/>
      <c r="I199" s="49" t="s">
        <v>1166</v>
      </c>
      <c r="J199" s="49">
        <v>86909.13</v>
      </c>
      <c r="K199" s="52" t="s">
        <v>1089</v>
      </c>
      <c r="L199" s="145"/>
      <c r="M199" s="49" t="s">
        <v>1938</v>
      </c>
      <c r="N199" s="65" t="s">
        <v>1897</v>
      </c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7"/>
      <c r="BD199" s="97"/>
      <c r="BE199" s="97"/>
      <c r="BF199" s="97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7"/>
      <c r="BS199" s="97"/>
      <c r="BT199" s="97"/>
      <c r="BU199" s="97"/>
      <c r="BV199" s="97"/>
      <c r="BW199" s="97"/>
      <c r="BX199" s="97"/>
      <c r="BY199" s="97"/>
      <c r="BZ199" s="97"/>
      <c r="CA199" s="97"/>
      <c r="CB199" s="97"/>
      <c r="CC199" s="97"/>
      <c r="CD199" s="97"/>
      <c r="CE199" s="97"/>
      <c r="CF199" s="97"/>
      <c r="CG199" s="97"/>
      <c r="CH199" s="97"/>
      <c r="CI199" s="97"/>
      <c r="CJ199" s="97"/>
      <c r="CK199" s="97"/>
      <c r="CL199" s="97"/>
      <c r="CM199" s="97"/>
      <c r="CN199" s="97"/>
      <c r="CO199" s="97"/>
      <c r="CP199" s="97"/>
      <c r="CQ199" s="97"/>
      <c r="CR199" s="97"/>
      <c r="CS199" s="97"/>
      <c r="CT199" s="97"/>
      <c r="CU199" s="97"/>
      <c r="CV199" s="97"/>
      <c r="CW199" s="97"/>
      <c r="CX199" s="97"/>
      <c r="CY199" s="97"/>
      <c r="CZ199" s="97"/>
      <c r="DA199" s="97"/>
      <c r="DB199" s="97"/>
      <c r="DC199" s="97"/>
      <c r="DD199" s="97"/>
      <c r="DE199" s="97"/>
      <c r="DF199" s="97"/>
      <c r="DG199" s="97"/>
      <c r="DH199" s="97"/>
      <c r="DI199" s="97"/>
      <c r="DJ199" s="97"/>
      <c r="DK199" s="97"/>
      <c r="DL199" s="97"/>
      <c r="DM199" s="97"/>
      <c r="DN199" s="97"/>
      <c r="DO199" s="97"/>
      <c r="DP199" s="97"/>
      <c r="DQ199" s="97"/>
      <c r="DR199" s="97"/>
      <c r="DS199" s="97"/>
      <c r="DT199" s="97"/>
      <c r="DU199" s="97"/>
      <c r="DV199" s="97"/>
      <c r="DW199" s="97"/>
      <c r="DX199" s="97"/>
      <c r="DY199" s="97"/>
      <c r="DZ199" s="97"/>
      <c r="EA199" s="97"/>
      <c r="EB199" s="97"/>
      <c r="EC199" s="97"/>
      <c r="ED199" s="97"/>
      <c r="EE199" s="97"/>
      <c r="EF199" s="97"/>
      <c r="EG199" s="97"/>
      <c r="EH199" s="97"/>
      <c r="EI199" s="97"/>
      <c r="EJ199" s="97"/>
      <c r="EK199" s="97"/>
      <c r="EL199" s="97"/>
      <c r="EM199" s="97"/>
      <c r="EN199" s="97"/>
      <c r="EO199" s="97"/>
      <c r="EP199" s="97"/>
      <c r="EQ199" s="97"/>
      <c r="ER199" s="97"/>
      <c r="ES199" s="97"/>
      <c r="ET199" s="97"/>
      <c r="EU199" s="97"/>
      <c r="EV199" s="97"/>
      <c r="EW199" s="97"/>
      <c r="EX199" s="97"/>
      <c r="EY199" s="97"/>
      <c r="EZ199" s="97"/>
      <c r="FA199" s="97"/>
      <c r="FB199" s="97"/>
      <c r="FC199" s="97"/>
      <c r="FD199" s="97"/>
      <c r="FE199" s="97"/>
      <c r="FF199" s="97"/>
      <c r="FG199" s="97"/>
      <c r="FH199" s="97"/>
      <c r="FI199" s="97"/>
      <c r="FJ199" s="97"/>
      <c r="FK199" s="97"/>
      <c r="FL199" s="97"/>
      <c r="FM199" s="97"/>
      <c r="FN199" s="97"/>
      <c r="FO199" s="97"/>
      <c r="FP199" s="97"/>
      <c r="FQ199" s="97"/>
      <c r="FR199" s="97"/>
      <c r="FS199" s="97"/>
      <c r="FT199" s="97"/>
      <c r="FU199" s="97"/>
      <c r="FV199" s="97"/>
      <c r="FW199" s="97"/>
      <c r="FX199" s="97"/>
      <c r="FY199" s="97"/>
      <c r="FZ199" s="97"/>
      <c r="GA199" s="97"/>
      <c r="GB199" s="97"/>
      <c r="GC199" s="97"/>
    </row>
    <row r="200" spans="2:185" ht="94.5" x14ac:dyDescent="0.25">
      <c r="B200" s="11">
        <v>196</v>
      </c>
      <c r="C200" s="11" t="s">
        <v>794</v>
      </c>
      <c r="D200" s="11" t="s">
        <v>1067</v>
      </c>
      <c r="E200" s="11" t="s">
        <v>702</v>
      </c>
      <c r="F200" s="11" t="s">
        <v>494</v>
      </c>
      <c r="G200" s="49">
        <v>31.9</v>
      </c>
      <c r="H200" s="49"/>
      <c r="I200" s="49" t="s">
        <v>1038</v>
      </c>
      <c r="J200" s="49">
        <v>88012.74</v>
      </c>
      <c r="K200" s="52" t="s">
        <v>1089</v>
      </c>
      <c r="L200" s="145"/>
      <c r="M200" s="49" t="s">
        <v>1969</v>
      </c>
      <c r="N200" s="65" t="s">
        <v>1897</v>
      </c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</row>
    <row r="201" spans="2:185" ht="94.5" x14ac:dyDescent="0.25">
      <c r="B201" s="11">
        <v>197</v>
      </c>
      <c r="C201" s="11" t="s">
        <v>795</v>
      </c>
      <c r="D201" s="11" t="s">
        <v>1067</v>
      </c>
      <c r="E201" s="11" t="s">
        <v>703</v>
      </c>
      <c r="F201" s="11" t="s">
        <v>494</v>
      </c>
      <c r="G201" s="49">
        <v>31.7</v>
      </c>
      <c r="H201" s="49"/>
      <c r="I201" s="49" t="s">
        <v>1039</v>
      </c>
      <c r="J201" s="49">
        <v>87460.93</v>
      </c>
      <c r="K201" s="52" t="s">
        <v>1089</v>
      </c>
      <c r="L201" s="145"/>
      <c r="M201" s="49" t="s">
        <v>1959</v>
      </c>
      <c r="N201" s="65" t="s">
        <v>1897</v>
      </c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7"/>
      <c r="BD201" s="97"/>
      <c r="BE201" s="97"/>
      <c r="BF201" s="97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7"/>
      <c r="BS201" s="97"/>
      <c r="BT201" s="97"/>
      <c r="BU201" s="97"/>
      <c r="BV201" s="97"/>
      <c r="BW201" s="97"/>
      <c r="BX201" s="97"/>
      <c r="BY201" s="97"/>
      <c r="BZ201" s="97"/>
      <c r="CA201" s="97"/>
      <c r="CB201" s="97"/>
      <c r="CC201" s="97"/>
      <c r="CD201" s="97"/>
      <c r="CE201" s="97"/>
      <c r="CF201" s="97"/>
      <c r="CG201" s="97"/>
      <c r="CH201" s="97"/>
      <c r="CI201" s="97"/>
      <c r="CJ201" s="97"/>
      <c r="CK201" s="97"/>
      <c r="CL201" s="97"/>
      <c r="CM201" s="97"/>
      <c r="CN201" s="97"/>
      <c r="CO201" s="97"/>
      <c r="CP201" s="97"/>
      <c r="CQ201" s="97"/>
      <c r="CR201" s="97"/>
      <c r="CS201" s="97"/>
      <c r="CT201" s="97"/>
      <c r="CU201" s="97"/>
      <c r="CV201" s="97"/>
      <c r="CW201" s="97"/>
      <c r="CX201" s="97"/>
      <c r="CY201" s="97"/>
      <c r="CZ201" s="97"/>
      <c r="DA201" s="97"/>
      <c r="DB201" s="97"/>
      <c r="DC201" s="97"/>
      <c r="DD201" s="97"/>
      <c r="DE201" s="97"/>
      <c r="DF201" s="97"/>
      <c r="DG201" s="97"/>
      <c r="DH201" s="97"/>
      <c r="DI201" s="97"/>
      <c r="DJ201" s="97"/>
      <c r="DK201" s="97"/>
      <c r="DL201" s="97"/>
      <c r="DM201" s="97"/>
      <c r="DN201" s="97"/>
      <c r="DO201" s="97"/>
      <c r="DP201" s="97"/>
      <c r="DQ201" s="97"/>
      <c r="DR201" s="97"/>
      <c r="DS201" s="97"/>
      <c r="DT201" s="97"/>
      <c r="DU201" s="97"/>
      <c r="DV201" s="97"/>
      <c r="DW201" s="97"/>
      <c r="DX201" s="97"/>
      <c r="DY201" s="97"/>
      <c r="DZ201" s="97"/>
      <c r="EA201" s="97"/>
      <c r="EB201" s="97"/>
      <c r="EC201" s="97"/>
      <c r="ED201" s="97"/>
      <c r="EE201" s="97"/>
      <c r="EF201" s="97"/>
      <c r="EG201" s="97"/>
      <c r="EH201" s="97"/>
      <c r="EI201" s="97"/>
      <c r="EJ201" s="97"/>
      <c r="EK201" s="97"/>
      <c r="EL201" s="97"/>
      <c r="EM201" s="97"/>
      <c r="EN201" s="97"/>
      <c r="EO201" s="97"/>
      <c r="EP201" s="97"/>
      <c r="EQ201" s="97"/>
      <c r="ER201" s="97"/>
      <c r="ES201" s="97"/>
      <c r="ET201" s="97"/>
      <c r="EU201" s="97"/>
      <c r="EV201" s="97"/>
      <c r="EW201" s="97"/>
      <c r="EX201" s="97"/>
      <c r="EY201" s="97"/>
      <c r="EZ201" s="97"/>
      <c r="FA201" s="97"/>
      <c r="FB201" s="97"/>
      <c r="FC201" s="97"/>
      <c r="FD201" s="97"/>
      <c r="FE201" s="97"/>
      <c r="FF201" s="97"/>
      <c r="FG201" s="97"/>
      <c r="FH201" s="97"/>
      <c r="FI201" s="97"/>
      <c r="FJ201" s="97"/>
      <c r="FK201" s="97"/>
      <c r="FL201" s="97"/>
      <c r="FM201" s="97"/>
      <c r="FN201" s="97"/>
      <c r="FO201" s="97"/>
      <c r="FP201" s="97"/>
      <c r="FQ201" s="97"/>
      <c r="FR201" s="97"/>
      <c r="FS201" s="97"/>
      <c r="FT201" s="97"/>
      <c r="FU201" s="97"/>
      <c r="FV201" s="97"/>
      <c r="FW201" s="97"/>
      <c r="FX201" s="97"/>
      <c r="FY201" s="97"/>
      <c r="FZ201" s="97"/>
      <c r="GA201" s="97"/>
      <c r="GB201" s="97"/>
      <c r="GC201" s="97"/>
    </row>
    <row r="202" spans="2:185" ht="94.5" x14ac:dyDescent="0.25">
      <c r="B202" s="11">
        <v>198</v>
      </c>
      <c r="C202" s="11" t="s">
        <v>798</v>
      </c>
      <c r="D202" s="11" t="s">
        <v>1067</v>
      </c>
      <c r="E202" s="11" t="s">
        <v>708</v>
      </c>
      <c r="F202" s="11" t="s">
        <v>485</v>
      </c>
      <c r="G202" s="49">
        <v>49.3</v>
      </c>
      <c r="H202" s="49"/>
      <c r="I202" s="49" t="s">
        <v>1167</v>
      </c>
      <c r="J202" s="49">
        <v>136019.69</v>
      </c>
      <c r="K202" s="52" t="s">
        <v>1089</v>
      </c>
      <c r="L202" s="145"/>
      <c r="M202" s="49" t="s">
        <v>1931</v>
      </c>
      <c r="N202" s="65" t="s">
        <v>1897</v>
      </c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7"/>
      <c r="BD202" s="97"/>
      <c r="BE202" s="97"/>
      <c r="BF202" s="97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7"/>
      <c r="BS202" s="97"/>
      <c r="BT202" s="97"/>
      <c r="BU202" s="97"/>
      <c r="BV202" s="97"/>
      <c r="BW202" s="97"/>
      <c r="BX202" s="97"/>
      <c r="BY202" s="97"/>
      <c r="BZ202" s="97"/>
      <c r="CA202" s="97"/>
      <c r="CB202" s="97"/>
      <c r="CC202" s="97"/>
      <c r="CD202" s="97"/>
      <c r="CE202" s="97"/>
      <c r="CF202" s="97"/>
      <c r="CG202" s="97"/>
      <c r="CH202" s="97"/>
      <c r="CI202" s="97"/>
      <c r="CJ202" s="97"/>
      <c r="CK202" s="97"/>
      <c r="CL202" s="97"/>
      <c r="CM202" s="97"/>
      <c r="CN202" s="97"/>
      <c r="CO202" s="97"/>
      <c r="CP202" s="97"/>
      <c r="CQ202" s="97"/>
      <c r="CR202" s="97"/>
      <c r="CS202" s="97"/>
      <c r="CT202" s="97"/>
      <c r="CU202" s="97"/>
      <c r="CV202" s="97"/>
      <c r="CW202" s="97"/>
      <c r="CX202" s="97"/>
      <c r="CY202" s="97"/>
      <c r="CZ202" s="97"/>
      <c r="DA202" s="97"/>
      <c r="DB202" s="97"/>
      <c r="DC202" s="97"/>
      <c r="DD202" s="97"/>
      <c r="DE202" s="97"/>
      <c r="DF202" s="97"/>
      <c r="DG202" s="97"/>
      <c r="DH202" s="97"/>
      <c r="DI202" s="97"/>
      <c r="DJ202" s="97"/>
      <c r="DK202" s="97"/>
      <c r="DL202" s="97"/>
      <c r="DM202" s="97"/>
      <c r="DN202" s="97"/>
      <c r="DO202" s="97"/>
      <c r="DP202" s="97"/>
      <c r="DQ202" s="97"/>
      <c r="DR202" s="97"/>
      <c r="DS202" s="97"/>
      <c r="DT202" s="97"/>
      <c r="DU202" s="97"/>
      <c r="DV202" s="97"/>
      <c r="DW202" s="97"/>
      <c r="DX202" s="97"/>
      <c r="DY202" s="97"/>
      <c r="DZ202" s="97"/>
      <c r="EA202" s="97"/>
      <c r="EB202" s="97"/>
      <c r="EC202" s="97"/>
      <c r="ED202" s="97"/>
      <c r="EE202" s="97"/>
      <c r="EF202" s="97"/>
      <c r="EG202" s="97"/>
      <c r="EH202" s="97"/>
      <c r="EI202" s="97"/>
      <c r="EJ202" s="97"/>
      <c r="EK202" s="97"/>
      <c r="EL202" s="97"/>
      <c r="EM202" s="97"/>
      <c r="EN202" s="97"/>
      <c r="EO202" s="97"/>
      <c r="EP202" s="97"/>
      <c r="EQ202" s="97"/>
      <c r="ER202" s="97"/>
      <c r="ES202" s="97"/>
      <c r="ET202" s="97"/>
      <c r="EU202" s="97"/>
      <c r="EV202" s="97"/>
      <c r="EW202" s="97"/>
      <c r="EX202" s="97"/>
      <c r="EY202" s="97"/>
      <c r="EZ202" s="97"/>
      <c r="FA202" s="97"/>
      <c r="FB202" s="97"/>
      <c r="FC202" s="97"/>
      <c r="FD202" s="97"/>
      <c r="FE202" s="97"/>
      <c r="FF202" s="97"/>
      <c r="FG202" s="97"/>
      <c r="FH202" s="97"/>
      <c r="FI202" s="97"/>
      <c r="FJ202" s="97"/>
      <c r="FK202" s="97"/>
      <c r="FL202" s="97"/>
      <c r="FM202" s="97"/>
      <c r="FN202" s="97"/>
      <c r="FO202" s="97"/>
      <c r="FP202" s="97"/>
      <c r="FQ202" s="97"/>
      <c r="FR202" s="97"/>
      <c r="FS202" s="97"/>
      <c r="FT202" s="97"/>
      <c r="FU202" s="97"/>
      <c r="FV202" s="97"/>
      <c r="FW202" s="97"/>
      <c r="FX202" s="97"/>
      <c r="FY202" s="97"/>
      <c r="FZ202" s="97"/>
      <c r="GA202" s="97"/>
      <c r="GB202" s="97"/>
      <c r="GC202" s="97"/>
    </row>
    <row r="203" spans="2:185" ht="94.5" x14ac:dyDescent="0.25">
      <c r="B203" s="11">
        <v>199</v>
      </c>
      <c r="C203" s="11" t="s">
        <v>799</v>
      </c>
      <c r="D203" s="11" t="s">
        <v>1067</v>
      </c>
      <c r="E203" s="11" t="s">
        <v>709</v>
      </c>
      <c r="F203" s="11" t="s">
        <v>692</v>
      </c>
      <c r="G203" s="49">
        <v>31.6</v>
      </c>
      <c r="H203" s="49"/>
      <c r="I203" s="49" t="s">
        <v>1042</v>
      </c>
      <c r="J203" s="49">
        <v>87185.03</v>
      </c>
      <c r="K203" s="52" t="s">
        <v>1089</v>
      </c>
      <c r="L203" s="145"/>
      <c r="M203" s="49" t="s">
        <v>1914</v>
      </c>
      <c r="N203" s="65" t="s">
        <v>1897</v>
      </c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</row>
    <row r="204" spans="2:185" ht="94.5" x14ac:dyDescent="0.25">
      <c r="B204" s="11">
        <v>200</v>
      </c>
      <c r="C204" s="11" t="s">
        <v>800</v>
      </c>
      <c r="D204" s="11" t="s">
        <v>1067</v>
      </c>
      <c r="E204" s="11" t="s">
        <v>710</v>
      </c>
      <c r="F204" s="11" t="s">
        <v>494</v>
      </c>
      <c r="G204" s="49">
        <v>31.4</v>
      </c>
      <c r="H204" s="49"/>
      <c r="I204" s="49" t="s">
        <v>1043</v>
      </c>
      <c r="J204" s="49">
        <v>86633.23</v>
      </c>
      <c r="K204" s="52" t="s">
        <v>1089</v>
      </c>
      <c r="L204" s="145"/>
      <c r="M204" s="49" t="s">
        <v>1945</v>
      </c>
      <c r="N204" s="65" t="s">
        <v>1897</v>
      </c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7"/>
      <c r="BS204" s="97"/>
      <c r="BT204" s="97"/>
      <c r="BU204" s="97"/>
      <c r="BV204" s="97"/>
      <c r="BW204" s="97"/>
      <c r="BX204" s="97"/>
      <c r="BY204" s="97"/>
      <c r="BZ204" s="97"/>
      <c r="CA204" s="97"/>
      <c r="CB204" s="97"/>
      <c r="CC204" s="97"/>
      <c r="CD204" s="97"/>
      <c r="CE204" s="97"/>
      <c r="CF204" s="97"/>
      <c r="CG204" s="97"/>
      <c r="CH204" s="97"/>
      <c r="CI204" s="97"/>
      <c r="CJ204" s="97"/>
      <c r="CK204" s="97"/>
      <c r="CL204" s="97"/>
      <c r="CM204" s="97"/>
      <c r="CN204" s="97"/>
      <c r="CO204" s="97"/>
      <c r="CP204" s="97"/>
      <c r="CQ204" s="97"/>
      <c r="CR204" s="97"/>
      <c r="CS204" s="97"/>
      <c r="CT204" s="97"/>
      <c r="CU204" s="97"/>
      <c r="CV204" s="97"/>
      <c r="CW204" s="97"/>
      <c r="CX204" s="97"/>
      <c r="CY204" s="97"/>
      <c r="CZ204" s="97"/>
      <c r="DA204" s="97"/>
      <c r="DB204" s="97"/>
      <c r="DC204" s="97"/>
      <c r="DD204" s="97"/>
      <c r="DE204" s="97"/>
      <c r="DF204" s="97"/>
      <c r="DG204" s="97"/>
      <c r="DH204" s="97"/>
      <c r="DI204" s="97"/>
      <c r="DJ204" s="97"/>
      <c r="DK204" s="97"/>
      <c r="DL204" s="97"/>
      <c r="DM204" s="97"/>
      <c r="DN204" s="97"/>
      <c r="DO204" s="97"/>
      <c r="DP204" s="97"/>
      <c r="DQ204" s="97"/>
      <c r="DR204" s="97"/>
      <c r="DS204" s="97"/>
      <c r="DT204" s="97"/>
      <c r="DU204" s="97"/>
      <c r="DV204" s="97"/>
      <c r="DW204" s="97"/>
      <c r="DX204" s="97"/>
      <c r="DY204" s="97"/>
      <c r="DZ204" s="97"/>
      <c r="EA204" s="97"/>
      <c r="EB204" s="97"/>
      <c r="EC204" s="97"/>
      <c r="ED204" s="97"/>
      <c r="EE204" s="97"/>
      <c r="EF204" s="97"/>
      <c r="EG204" s="97"/>
      <c r="EH204" s="97"/>
      <c r="EI204" s="97"/>
      <c r="EJ204" s="97"/>
      <c r="EK204" s="97"/>
      <c r="EL204" s="97"/>
      <c r="EM204" s="97"/>
      <c r="EN204" s="97"/>
      <c r="EO204" s="97"/>
      <c r="EP204" s="97"/>
      <c r="EQ204" s="97"/>
      <c r="ER204" s="97"/>
      <c r="ES204" s="97"/>
      <c r="ET204" s="97"/>
      <c r="EU204" s="97"/>
      <c r="EV204" s="97"/>
      <c r="EW204" s="97"/>
      <c r="EX204" s="97"/>
      <c r="EY204" s="97"/>
      <c r="EZ204" s="97"/>
      <c r="FA204" s="97"/>
      <c r="FB204" s="97"/>
      <c r="FC204" s="97"/>
      <c r="FD204" s="97"/>
      <c r="FE204" s="97"/>
      <c r="FF204" s="97"/>
      <c r="FG204" s="97"/>
      <c r="FH204" s="97"/>
      <c r="FI204" s="97"/>
      <c r="FJ204" s="97"/>
      <c r="FK204" s="97"/>
      <c r="FL204" s="97"/>
      <c r="FM204" s="97"/>
      <c r="FN204" s="97"/>
      <c r="FO204" s="97"/>
      <c r="FP204" s="97"/>
      <c r="FQ204" s="97"/>
      <c r="FR204" s="97"/>
      <c r="FS204" s="97"/>
      <c r="FT204" s="97"/>
      <c r="FU204" s="97"/>
      <c r="FV204" s="97"/>
      <c r="FW204" s="97"/>
      <c r="FX204" s="97"/>
      <c r="FY204" s="97"/>
      <c r="FZ204" s="97"/>
      <c r="GA204" s="97"/>
      <c r="GB204" s="97"/>
      <c r="GC204" s="97"/>
    </row>
    <row r="205" spans="2:185" x14ac:dyDescent="0.25"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  <c r="AV205" s="97"/>
      <c r="AW205" s="97"/>
      <c r="AX205" s="97"/>
      <c r="AY205" s="97"/>
      <c r="AZ205" s="97"/>
      <c r="BA205" s="97"/>
      <c r="BB205" s="97"/>
      <c r="BC205" s="97"/>
      <c r="BD205" s="97"/>
      <c r="BE205" s="97"/>
      <c r="BF205" s="97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  <c r="BX205" s="97"/>
      <c r="BY205" s="97"/>
      <c r="BZ205" s="97"/>
      <c r="CA205" s="97"/>
      <c r="CB205" s="97"/>
      <c r="CC205" s="97"/>
      <c r="CD205" s="97"/>
      <c r="CE205" s="97"/>
      <c r="CF205" s="97"/>
      <c r="CG205" s="97"/>
      <c r="CH205" s="97"/>
      <c r="CI205" s="97"/>
      <c r="CJ205" s="97"/>
      <c r="CK205" s="97"/>
      <c r="CL205" s="97"/>
      <c r="CM205" s="97"/>
      <c r="CN205" s="97"/>
      <c r="CO205" s="97"/>
      <c r="CP205" s="97"/>
      <c r="CQ205" s="97"/>
      <c r="CR205" s="97"/>
      <c r="CS205" s="97"/>
      <c r="CT205" s="97"/>
      <c r="CU205" s="97"/>
      <c r="CV205" s="97"/>
      <c r="CW205" s="97"/>
      <c r="CX205" s="97"/>
      <c r="CY205" s="97"/>
      <c r="CZ205" s="97"/>
      <c r="DA205" s="97"/>
      <c r="DB205" s="97"/>
      <c r="DC205" s="97"/>
      <c r="DD205" s="97"/>
      <c r="DE205" s="97"/>
      <c r="DF205" s="97"/>
      <c r="DG205" s="97"/>
      <c r="DH205" s="97"/>
      <c r="DI205" s="97"/>
      <c r="DJ205" s="97"/>
      <c r="DK205" s="97"/>
      <c r="DL205" s="97"/>
      <c r="DM205" s="97"/>
      <c r="DN205" s="97"/>
      <c r="DO205" s="97"/>
      <c r="DP205" s="97"/>
      <c r="DQ205" s="97"/>
      <c r="DR205" s="97"/>
      <c r="DS205" s="97"/>
      <c r="DT205" s="97"/>
      <c r="DU205" s="97"/>
      <c r="DV205" s="97"/>
      <c r="DW205" s="97"/>
      <c r="DX205" s="97"/>
      <c r="DY205" s="97"/>
      <c r="DZ205" s="97"/>
      <c r="EA205" s="97"/>
      <c r="EB205" s="97"/>
      <c r="EC205" s="97"/>
      <c r="ED205" s="97"/>
      <c r="EE205" s="97"/>
      <c r="EF205" s="97"/>
      <c r="EG205" s="97"/>
      <c r="EH205" s="97"/>
      <c r="EI205" s="97"/>
      <c r="EJ205" s="97"/>
      <c r="EK205" s="97"/>
      <c r="EL205" s="97"/>
      <c r="EM205" s="97"/>
      <c r="EN205" s="97"/>
      <c r="EO205" s="97"/>
      <c r="EP205" s="97"/>
      <c r="EQ205" s="97"/>
      <c r="ER205" s="97"/>
      <c r="ES205" s="97"/>
      <c r="ET205" s="97"/>
      <c r="EU205" s="97"/>
      <c r="EV205" s="97"/>
      <c r="EW205" s="97"/>
      <c r="EX205" s="97"/>
      <c r="EY205" s="97"/>
      <c r="EZ205" s="97"/>
      <c r="FA205" s="97"/>
      <c r="FB205" s="97"/>
      <c r="FC205" s="97"/>
      <c r="FD205" s="97"/>
      <c r="FE205" s="97"/>
      <c r="FF205" s="97"/>
      <c r="FG205" s="97"/>
      <c r="FH205" s="97"/>
      <c r="FI205" s="97"/>
      <c r="FJ205" s="97"/>
      <c r="FK205" s="97"/>
      <c r="FL205" s="97"/>
      <c r="FM205" s="97"/>
      <c r="FN205" s="97"/>
      <c r="FO205" s="97"/>
      <c r="FP205" s="97"/>
      <c r="FQ205" s="97"/>
      <c r="FR205" s="97"/>
      <c r="FS205" s="97"/>
      <c r="FT205" s="97"/>
      <c r="FU205" s="97"/>
      <c r="FV205" s="97"/>
      <c r="FW205" s="97"/>
      <c r="FX205" s="97"/>
      <c r="FY205" s="97"/>
      <c r="FZ205" s="97"/>
      <c r="GA205" s="97"/>
      <c r="GB205" s="97"/>
      <c r="GC205" s="97"/>
    </row>
    <row r="206" spans="2:185" x14ac:dyDescent="0.25"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  <c r="AV206" s="97"/>
      <c r="AW206" s="97"/>
      <c r="AX206" s="97"/>
      <c r="AY206" s="97"/>
      <c r="AZ206" s="97"/>
      <c r="BA206" s="97"/>
      <c r="BB206" s="97"/>
      <c r="BC206" s="97"/>
      <c r="BD206" s="97"/>
      <c r="BE206" s="97"/>
      <c r="BF206" s="97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7"/>
      <c r="BS206" s="97"/>
      <c r="BT206" s="97"/>
      <c r="BU206" s="97"/>
      <c r="BV206" s="97"/>
      <c r="BW206" s="97"/>
      <c r="BX206" s="97"/>
      <c r="BY206" s="97"/>
      <c r="BZ206" s="97"/>
      <c r="CA206" s="97"/>
      <c r="CB206" s="97"/>
      <c r="CC206" s="97"/>
      <c r="CD206" s="97"/>
      <c r="CE206" s="97"/>
      <c r="CF206" s="97"/>
      <c r="CG206" s="97"/>
      <c r="CH206" s="97"/>
      <c r="CI206" s="97"/>
      <c r="CJ206" s="97"/>
      <c r="CK206" s="97"/>
      <c r="CL206" s="97"/>
      <c r="CM206" s="97"/>
      <c r="CN206" s="97"/>
      <c r="CO206" s="97"/>
      <c r="CP206" s="97"/>
      <c r="CQ206" s="97"/>
      <c r="CR206" s="97"/>
      <c r="CS206" s="97"/>
      <c r="CT206" s="97"/>
      <c r="CU206" s="97"/>
      <c r="CV206" s="97"/>
      <c r="CW206" s="97"/>
      <c r="CX206" s="97"/>
      <c r="CY206" s="97"/>
      <c r="CZ206" s="97"/>
      <c r="DA206" s="97"/>
      <c r="DB206" s="97"/>
      <c r="DC206" s="97"/>
      <c r="DD206" s="97"/>
      <c r="DE206" s="97"/>
      <c r="DF206" s="97"/>
      <c r="DG206" s="97"/>
      <c r="DH206" s="97"/>
      <c r="DI206" s="97"/>
      <c r="DJ206" s="97"/>
      <c r="DK206" s="97"/>
      <c r="DL206" s="97"/>
      <c r="DM206" s="97"/>
      <c r="DN206" s="97"/>
      <c r="DO206" s="97"/>
      <c r="DP206" s="97"/>
      <c r="DQ206" s="97"/>
      <c r="DR206" s="97"/>
      <c r="DS206" s="97"/>
      <c r="DT206" s="97"/>
      <c r="DU206" s="97"/>
      <c r="DV206" s="97"/>
      <c r="DW206" s="97"/>
      <c r="DX206" s="97"/>
      <c r="DY206" s="97"/>
      <c r="DZ206" s="97"/>
      <c r="EA206" s="97"/>
      <c r="EB206" s="97"/>
      <c r="EC206" s="97"/>
      <c r="ED206" s="97"/>
      <c r="EE206" s="97"/>
      <c r="EF206" s="97"/>
      <c r="EG206" s="97"/>
      <c r="EH206" s="97"/>
      <c r="EI206" s="97"/>
      <c r="EJ206" s="97"/>
      <c r="EK206" s="97"/>
      <c r="EL206" s="97"/>
      <c r="EM206" s="97"/>
      <c r="EN206" s="97"/>
      <c r="EO206" s="97"/>
      <c r="EP206" s="97"/>
      <c r="EQ206" s="97"/>
      <c r="ER206" s="97"/>
      <c r="ES206" s="97"/>
      <c r="ET206" s="97"/>
      <c r="EU206" s="97"/>
      <c r="EV206" s="97"/>
      <c r="EW206" s="97"/>
      <c r="EX206" s="97"/>
      <c r="EY206" s="97"/>
      <c r="EZ206" s="97"/>
      <c r="FA206" s="97"/>
      <c r="FB206" s="97"/>
      <c r="FC206" s="97"/>
      <c r="FD206" s="97"/>
      <c r="FE206" s="97"/>
      <c r="FF206" s="97"/>
      <c r="FG206" s="97"/>
      <c r="FH206" s="97"/>
      <c r="FI206" s="97"/>
      <c r="FJ206" s="97"/>
      <c r="FK206" s="97"/>
      <c r="FL206" s="97"/>
      <c r="FM206" s="97"/>
      <c r="FN206" s="97"/>
      <c r="FO206" s="97"/>
      <c r="FP206" s="97"/>
      <c r="FQ206" s="97"/>
      <c r="FR206" s="97"/>
      <c r="FS206" s="97"/>
      <c r="FT206" s="97"/>
      <c r="FU206" s="97"/>
      <c r="FV206" s="97"/>
      <c r="FW206" s="97"/>
      <c r="FX206" s="97"/>
      <c r="FY206" s="97"/>
      <c r="FZ206" s="97"/>
      <c r="GA206" s="97"/>
      <c r="GB206" s="97"/>
      <c r="GC206" s="97"/>
    </row>
    <row r="207" spans="2:185" x14ac:dyDescent="0.25"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  <c r="AV207" s="97"/>
      <c r="AW207" s="97"/>
      <c r="AX207" s="97"/>
      <c r="AY207" s="97"/>
      <c r="AZ207" s="97"/>
      <c r="BA207" s="97"/>
      <c r="BB207" s="97"/>
      <c r="BC207" s="97"/>
      <c r="BD207" s="97"/>
      <c r="BE207" s="97"/>
      <c r="BF207" s="97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7"/>
      <c r="BS207" s="97"/>
      <c r="BT207" s="97"/>
      <c r="BU207" s="97"/>
      <c r="BV207" s="97"/>
      <c r="BW207" s="97"/>
      <c r="BX207" s="97"/>
      <c r="BY207" s="97"/>
      <c r="BZ207" s="97"/>
      <c r="CA207" s="97"/>
      <c r="CB207" s="97"/>
      <c r="CC207" s="97"/>
      <c r="CD207" s="97"/>
      <c r="CE207" s="97"/>
      <c r="CF207" s="97"/>
      <c r="CG207" s="97"/>
      <c r="CH207" s="97"/>
      <c r="CI207" s="97"/>
      <c r="CJ207" s="97"/>
      <c r="CK207" s="97"/>
      <c r="CL207" s="97"/>
      <c r="CM207" s="97"/>
      <c r="CN207" s="97"/>
      <c r="CO207" s="97"/>
      <c r="CP207" s="97"/>
      <c r="CQ207" s="97"/>
      <c r="CR207" s="97"/>
      <c r="CS207" s="97"/>
      <c r="CT207" s="97"/>
      <c r="CU207" s="97"/>
      <c r="CV207" s="97"/>
      <c r="CW207" s="97"/>
      <c r="CX207" s="97"/>
      <c r="CY207" s="97"/>
      <c r="CZ207" s="97"/>
      <c r="DA207" s="97"/>
      <c r="DB207" s="97"/>
      <c r="DC207" s="97"/>
      <c r="DD207" s="97"/>
      <c r="DE207" s="97"/>
      <c r="DF207" s="97"/>
      <c r="DG207" s="97"/>
      <c r="DH207" s="97"/>
      <c r="DI207" s="97"/>
      <c r="DJ207" s="97"/>
      <c r="DK207" s="97"/>
      <c r="DL207" s="97"/>
      <c r="DM207" s="97"/>
      <c r="DN207" s="97"/>
      <c r="DO207" s="97"/>
      <c r="DP207" s="97"/>
      <c r="DQ207" s="97"/>
      <c r="DR207" s="97"/>
      <c r="DS207" s="97"/>
      <c r="DT207" s="97"/>
      <c r="DU207" s="97"/>
      <c r="DV207" s="97"/>
      <c r="DW207" s="97"/>
      <c r="DX207" s="97"/>
      <c r="DY207" s="97"/>
      <c r="DZ207" s="97"/>
      <c r="EA207" s="97"/>
      <c r="EB207" s="97"/>
      <c r="EC207" s="97"/>
      <c r="ED207" s="97"/>
      <c r="EE207" s="97"/>
      <c r="EF207" s="97"/>
      <c r="EG207" s="97"/>
      <c r="EH207" s="97"/>
      <c r="EI207" s="97"/>
      <c r="EJ207" s="97"/>
      <c r="EK207" s="97"/>
      <c r="EL207" s="97"/>
      <c r="EM207" s="97"/>
      <c r="EN207" s="97"/>
      <c r="EO207" s="97"/>
      <c r="EP207" s="97"/>
      <c r="EQ207" s="97"/>
      <c r="ER207" s="97"/>
      <c r="ES207" s="97"/>
      <c r="ET207" s="97"/>
      <c r="EU207" s="97"/>
      <c r="EV207" s="97"/>
      <c r="EW207" s="97"/>
      <c r="EX207" s="97"/>
      <c r="EY207" s="97"/>
      <c r="EZ207" s="97"/>
      <c r="FA207" s="97"/>
      <c r="FB207" s="97"/>
      <c r="FC207" s="97"/>
      <c r="FD207" s="97"/>
      <c r="FE207" s="97"/>
      <c r="FF207" s="97"/>
      <c r="FG207" s="97"/>
      <c r="FH207" s="97"/>
      <c r="FI207" s="97"/>
      <c r="FJ207" s="97"/>
      <c r="FK207" s="97"/>
      <c r="FL207" s="97"/>
      <c r="FM207" s="97"/>
      <c r="FN207" s="97"/>
      <c r="FO207" s="97"/>
      <c r="FP207" s="97"/>
      <c r="FQ207" s="97"/>
      <c r="FR207" s="97"/>
      <c r="FS207" s="97"/>
      <c r="FT207" s="97"/>
      <c r="FU207" s="97"/>
      <c r="FV207" s="97"/>
      <c r="FW207" s="97"/>
      <c r="FX207" s="97"/>
      <c r="FY207" s="97"/>
      <c r="FZ207" s="97"/>
      <c r="GA207" s="97"/>
      <c r="GB207" s="97"/>
      <c r="GC207" s="97"/>
    </row>
    <row r="208" spans="2:185" x14ac:dyDescent="0.25"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  <c r="DO208" s="97"/>
      <c r="DP208" s="97"/>
      <c r="DQ208" s="97"/>
      <c r="DR208" s="97"/>
      <c r="DS208" s="97"/>
      <c r="DT208" s="97"/>
      <c r="DU208" s="97"/>
      <c r="DV208" s="97"/>
      <c r="DW208" s="97"/>
      <c r="DX208" s="97"/>
      <c r="DY208" s="97"/>
      <c r="DZ208" s="97"/>
      <c r="EA208" s="97"/>
      <c r="EB208" s="97"/>
      <c r="EC208" s="97"/>
      <c r="ED208" s="97"/>
      <c r="EE208" s="97"/>
      <c r="EF208" s="97"/>
      <c r="EG208" s="97"/>
      <c r="EH208" s="97"/>
      <c r="EI208" s="97"/>
      <c r="EJ208" s="97"/>
      <c r="EK208" s="97"/>
      <c r="EL208" s="97"/>
      <c r="EM208" s="97"/>
      <c r="EN208" s="97"/>
      <c r="EO208" s="97"/>
      <c r="EP208" s="97"/>
      <c r="EQ208" s="97"/>
      <c r="ER208" s="97"/>
      <c r="ES208" s="97"/>
      <c r="ET208" s="97"/>
      <c r="EU208" s="97"/>
      <c r="EV208" s="97"/>
      <c r="EW208" s="97"/>
      <c r="EX208" s="97"/>
      <c r="EY208" s="97"/>
      <c r="EZ208" s="97"/>
      <c r="FA208" s="97"/>
      <c r="FB208" s="97"/>
      <c r="FC208" s="97"/>
      <c r="FD208" s="97"/>
      <c r="FE208" s="97"/>
      <c r="FF208" s="97"/>
      <c r="FG208" s="97"/>
      <c r="FH208" s="97"/>
      <c r="FI208" s="97"/>
      <c r="FJ208" s="97"/>
      <c r="FK208" s="97"/>
      <c r="FL208" s="97"/>
      <c r="FM208" s="97"/>
      <c r="FN208" s="97"/>
      <c r="FO208" s="97"/>
      <c r="FP208" s="97"/>
      <c r="FQ208" s="97"/>
      <c r="FR208" s="97"/>
      <c r="FS208" s="97"/>
      <c r="FT208" s="97"/>
      <c r="FU208" s="97"/>
      <c r="FV208" s="97"/>
      <c r="FW208" s="97"/>
      <c r="FX208" s="97"/>
      <c r="FY208" s="97"/>
      <c r="FZ208" s="97"/>
      <c r="GA208" s="97"/>
      <c r="GB208" s="97"/>
      <c r="GC208" s="97"/>
    </row>
    <row r="209" s="97" customFormat="1" x14ac:dyDescent="0.25"/>
    <row r="210" s="97" customFormat="1" x14ac:dyDescent="0.25"/>
    <row r="211" s="97" customFormat="1" x14ac:dyDescent="0.25"/>
    <row r="212" s="97" customFormat="1" x14ac:dyDescent="0.25"/>
    <row r="213" s="97" customFormat="1" x14ac:dyDescent="0.25"/>
    <row r="214" s="97" customFormat="1" x14ac:dyDescent="0.25"/>
    <row r="215" s="97" customFormat="1" x14ac:dyDescent="0.25"/>
    <row r="216" s="97" customFormat="1" x14ac:dyDescent="0.25"/>
    <row r="217" s="97" customFormat="1" x14ac:dyDescent="0.25"/>
    <row r="218" s="97" customFormat="1" x14ac:dyDescent="0.25"/>
    <row r="219" s="97" customFormat="1" x14ac:dyDescent="0.25"/>
    <row r="220" s="97" customFormat="1" x14ac:dyDescent="0.25"/>
    <row r="221" s="97" customFormat="1" x14ac:dyDescent="0.25"/>
    <row r="222" s="97" customFormat="1" x14ac:dyDescent="0.25"/>
    <row r="223" s="97" customFormat="1" x14ac:dyDescent="0.25"/>
    <row r="224" s="97" customFormat="1" x14ac:dyDescent="0.25"/>
  </sheetData>
  <mergeCells count="2">
    <mergeCell ref="D1:G1"/>
    <mergeCell ref="C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5"/>
  <sheetViews>
    <sheetView topLeftCell="A4" zoomScale="85" zoomScaleNormal="85" workbookViewId="0">
      <selection activeCell="E15" sqref="E15"/>
    </sheetView>
  </sheetViews>
  <sheetFormatPr defaultColWidth="9.140625" defaultRowHeight="15" x14ac:dyDescent="0.25"/>
  <cols>
    <col min="1" max="1" width="3.85546875" style="1" customWidth="1"/>
    <col min="2" max="2" width="4" style="1" bestFit="1" customWidth="1"/>
    <col min="3" max="3" width="13.28515625" style="1" customWidth="1"/>
    <col min="4" max="4" width="24.42578125" style="1" customWidth="1"/>
    <col min="5" max="5" width="26.140625" style="1" customWidth="1"/>
    <col min="6" max="6" width="22.85546875" style="1" customWidth="1"/>
    <col min="7" max="7" width="13.7109375" style="1" customWidth="1"/>
    <col min="8" max="8" width="15.28515625" style="1" customWidth="1"/>
    <col min="9" max="9" width="14.140625" style="1" customWidth="1"/>
    <col min="10" max="11" width="14.42578125" style="1" customWidth="1"/>
    <col min="12" max="12" width="9.140625" style="1" hidden="1" customWidth="1"/>
    <col min="13" max="13" width="16.5703125" style="1" customWidth="1"/>
    <col min="14" max="14" width="24.85546875" style="1" customWidth="1"/>
    <col min="15" max="15" width="15.42578125" style="1" customWidth="1"/>
    <col min="16" max="16384" width="9.140625" style="1"/>
  </cols>
  <sheetData>
    <row r="1" spans="1:15" ht="29.25" customHeight="1" x14ac:dyDescent="0.25">
      <c r="D1" s="168" t="s">
        <v>851</v>
      </c>
      <c r="E1" s="179"/>
      <c r="F1" s="180"/>
      <c r="G1" s="180"/>
      <c r="H1" s="180"/>
      <c r="I1" s="180"/>
    </row>
    <row r="2" spans="1:15" ht="23.25" customHeight="1" x14ac:dyDescent="0.25">
      <c r="C2" s="8"/>
      <c r="D2" s="12" t="s">
        <v>212</v>
      </c>
    </row>
    <row r="3" spans="1:15" ht="23.25" customHeight="1" x14ac:dyDescent="0.25">
      <c r="C3" s="13" t="s">
        <v>883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3.25" customHeight="1" x14ac:dyDescent="0.25">
      <c r="C4" s="181" t="s">
        <v>884</v>
      </c>
      <c r="D4" s="182"/>
      <c r="E4" s="182"/>
      <c r="F4" s="182"/>
      <c r="G4" s="182"/>
      <c r="H4" s="182"/>
      <c r="I4" s="182"/>
      <c r="J4" s="17"/>
      <c r="K4" s="17"/>
      <c r="L4" s="17"/>
      <c r="M4" s="17"/>
    </row>
    <row r="6" spans="1:15" ht="189.75" customHeight="1" x14ac:dyDescent="0.25">
      <c r="B6" s="4" t="s">
        <v>116</v>
      </c>
      <c r="C6" s="4" t="s">
        <v>26</v>
      </c>
      <c r="D6" s="4" t="s">
        <v>27</v>
      </c>
      <c r="E6" s="4" t="s">
        <v>28</v>
      </c>
      <c r="F6" s="30" t="s">
        <v>879</v>
      </c>
      <c r="G6" s="4" t="s">
        <v>29</v>
      </c>
      <c r="H6" s="4" t="s">
        <v>117</v>
      </c>
      <c r="I6" s="4" t="s">
        <v>237</v>
      </c>
      <c r="J6" s="31" t="s">
        <v>859</v>
      </c>
      <c r="K6" s="31" t="s">
        <v>861</v>
      </c>
      <c r="L6" s="31" t="s">
        <v>880</v>
      </c>
      <c r="M6" s="31" t="s">
        <v>880</v>
      </c>
      <c r="N6" s="31" t="s">
        <v>881</v>
      </c>
      <c r="O6" s="7" t="s">
        <v>233</v>
      </c>
    </row>
    <row r="7" spans="1:15" s="2" customFormat="1" ht="31.5" customHeight="1" x14ac:dyDescent="0.25">
      <c r="A7" s="33"/>
      <c r="B7" s="183"/>
      <c r="C7" s="184"/>
      <c r="D7" s="184"/>
      <c r="E7" s="184"/>
      <c r="F7" s="184"/>
      <c r="G7" s="184"/>
      <c r="H7" s="34"/>
      <c r="I7" s="34"/>
      <c r="J7" s="32"/>
      <c r="K7" s="32"/>
      <c r="L7" s="32"/>
      <c r="M7" s="32"/>
      <c r="N7" s="32"/>
      <c r="O7" s="34"/>
    </row>
    <row r="8" spans="1:15" s="2" customFormat="1" ht="48" x14ac:dyDescent="0.25">
      <c r="B8" s="10">
        <v>1</v>
      </c>
      <c r="C8" s="3" t="s">
        <v>78</v>
      </c>
      <c r="D8" s="3" t="s">
        <v>281</v>
      </c>
      <c r="E8" s="3" t="s">
        <v>163</v>
      </c>
      <c r="F8" s="6" t="s">
        <v>309</v>
      </c>
      <c r="G8" s="3" t="s">
        <v>115</v>
      </c>
      <c r="H8" s="3">
        <v>24.2</v>
      </c>
      <c r="I8" s="3">
        <v>23.8</v>
      </c>
      <c r="J8" s="15"/>
      <c r="K8" s="15"/>
      <c r="L8" s="15"/>
      <c r="M8" s="15"/>
      <c r="N8" s="15"/>
      <c r="O8" s="3" t="s">
        <v>157</v>
      </c>
    </row>
    <row r="9" spans="1:15" s="2" customFormat="1" ht="51" x14ac:dyDescent="0.25">
      <c r="B9" s="10">
        <v>2</v>
      </c>
      <c r="C9" s="3" t="s">
        <v>79</v>
      </c>
      <c r="D9" s="3" t="s">
        <v>281</v>
      </c>
      <c r="E9" s="3" t="s">
        <v>164</v>
      </c>
      <c r="F9" s="6" t="s">
        <v>309</v>
      </c>
      <c r="G9" s="3" t="s">
        <v>115</v>
      </c>
      <c r="H9" s="3">
        <v>24.2</v>
      </c>
      <c r="I9" s="3">
        <v>23.8</v>
      </c>
      <c r="J9" s="15"/>
      <c r="K9" s="15"/>
      <c r="L9" s="15"/>
      <c r="M9" s="15"/>
      <c r="N9" s="15"/>
      <c r="O9" s="3" t="s">
        <v>157</v>
      </c>
    </row>
    <row r="10" spans="1:15" s="2" customFormat="1" ht="48" x14ac:dyDescent="0.25">
      <c r="B10" s="10">
        <v>3</v>
      </c>
      <c r="C10" s="3" t="s">
        <v>80</v>
      </c>
      <c r="D10" s="3" t="s">
        <v>282</v>
      </c>
      <c r="E10" s="3" t="s">
        <v>165</v>
      </c>
      <c r="F10" s="6" t="s">
        <v>309</v>
      </c>
      <c r="G10" s="3" t="s">
        <v>115</v>
      </c>
      <c r="H10" s="3"/>
      <c r="I10" s="3"/>
      <c r="J10" s="15"/>
      <c r="K10" s="15"/>
      <c r="L10" s="15"/>
      <c r="M10" s="15"/>
      <c r="N10" s="15"/>
      <c r="O10" s="3" t="s">
        <v>157</v>
      </c>
    </row>
    <row r="11" spans="1:15" s="2" customFormat="1" ht="48" x14ac:dyDescent="0.25">
      <c r="B11" s="10">
        <v>4</v>
      </c>
      <c r="C11" s="3" t="s">
        <v>81</v>
      </c>
      <c r="D11" s="3" t="s">
        <v>282</v>
      </c>
      <c r="E11" s="3" t="s">
        <v>166</v>
      </c>
      <c r="F11" s="6" t="s">
        <v>309</v>
      </c>
      <c r="G11" s="3" t="s">
        <v>115</v>
      </c>
      <c r="H11" s="3"/>
      <c r="I11" s="3"/>
      <c r="J11" s="15"/>
      <c r="K11" s="15"/>
      <c r="L11" s="15"/>
      <c r="M11" s="15"/>
      <c r="N11" s="15"/>
      <c r="O11" s="3" t="s">
        <v>157</v>
      </c>
    </row>
    <row r="12" spans="1:15" s="2" customFormat="1" ht="48" x14ac:dyDescent="0.25">
      <c r="B12" s="10">
        <v>5</v>
      </c>
      <c r="C12" s="3" t="s">
        <v>82</v>
      </c>
      <c r="D12" s="3" t="s">
        <v>282</v>
      </c>
      <c r="E12" s="3" t="s">
        <v>167</v>
      </c>
      <c r="F12" s="6" t="s">
        <v>309</v>
      </c>
      <c r="G12" s="3" t="s">
        <v>115</v>
      </c>
      <c r="H12" s="3"/>
      <c r="I12" s="3"/>
      <c r="J12" s="15"/>
      <c r="K12" s="15"/>
      <c r="L12" s="15"/>
      <c r="M12" s="15"/>
      <c r="N12" s="15"/>
      <c r="O12" s="3" t="s">
        <v>157</v>
      </c>
    </row>
    <row r="13" spans="1:15" s="2" customFormat="1" ht="48" x14ac:dyDescent="0.25">
      <c r="B13" s="3">
        <v>6</v>
      </c>
      <c r="C13" s="3" t="s">
        <v>113</v>
      </c>
      <c r="D13" s="3" t="s">
        <v>210</v>
      </c>
      <c r="E13" s="3" t="s">
        <v>175</v>
      </c>
      <c r="F13" s="6" t="s">
        <v>309</v>
      </c>
      <c r="G13" s="3" t="s">
        <v>115</v>
      </c>
      <c r="H13" s="5">
        <v>109.592</v>
      </c>
      <c r="I13" s="3">
        <v>107.932</v>
      </c>
      <c r="J13" s="15"/>
      <c r="K13" s="15"/>
      <c r="L13" s="15"/>
      <c r="M13" s="15"/>
      <c r="N13" s="3"/>
      <c r="O13" s="3" t="s">
        <v>157</v>
      </c>
    </row>
    <row r="14" spans="1:15" ht="51" x14ac:dyDescent="0.25">
      <c r="B14" s="3">
        <v>7</v>
      </c>
      <c r="C14" s="3" t="s">
        <v>110</v>
      </c>
      <c r="D14" s="3" t="s">
        <v>207</v>
      </c>
      <c r="E14" s="3" t="s">
        <v>174</v>
      </c>
      <c r="F14" s="6" t="s">
        <v>309</v>
      </c>
      <c r="G14" s="3" t="s">
        <v>25</v>
      </c>
      <c r="H14" s="5">
        <v>285</v>
      </c>
      <c r="I14" s="5">
        <v>193.08199999999999</v>
      </c>
      <c r="J14" s="15"/>
      <c r="K14" s="15"/>
      <c r="L14" s="15"/>
      <c r="M14" s="15"/>
      <c r="N14" s="10"/>
      <c r="O14" s="3" t="s">
        <v>157</v>
      </c>
    </row>
    <row r="15" spans="1:15" ht="51" x14ac:dyDescent="0.25">
      <c r="B15" s="3">
        <v>8</v>
      </c>
      <c r="C15" s="3" t="s">
        <v>111</v>
      </c>
      <c r="D15" s="3" t="s">
        <v>207</v>
      </c>
      <c r="E15" s="3" t="s">
        <v>297</v>
      </c>
      <c r="F15" s="6" t="s">
        <v>309</v>
      </c>
      <c r="G15" s="3" t="s">
        <v>25</v>
      </c>
      <c r="H15" s="5">
        <v>285</v>
      </c>
      <c r="I15" s="5">
        <v>193.08199999999999</v>
      </c>
      <c r="J15" s="15"/>
      <c r="K15" s="15"/>
      <c r="L15" s="15"/>
      <c r="M15" s="15"/>
      <c r="N15" s="10"/>
      <c r="O15" s="3" t="s">
        <v>157</v>
      </c>
    </row>
  </sheetData>
  <mergeCells count="3">
    <mergeCell ref="D1:I1"/>
    <mergeCell ref="C4:I4"/>
    <mergeCell ref="B7:G7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"/>
  <sheetViews>
    <sheetView topLeftCell="A4" zoomScale="70" zoomScaleNormal="70" workbookViewId="0">
      <selection activeCell="F20" sqref="F20"/>
    </sheetView>
  </sheetViews>
  <sheetFormatPr defaultRowHeight="15" x14ac:dyDescent="0.25"/>
  <cols>
    <col min="1" max="1" width="20.7109375" customWidth="1"/>
    <col min="2" max="2" width="21.7109375" customWidth="1"/>
    <col min="3" max="3" width="26" customWidth="1"/>
    <col min="4" max="4" width="18.28515625" customWidth="1"/>
    <col min="5" max="5" width="24.7109375" customWidth="1"/>
    <col min="6" max="6" width="19.5703125" customWidth="1"/>
    <col min="7" max="7" width="14.42578125" customWidth="1"/>
    <col min="8" max="8" width="14" customWidth="1"/>
    <col min="9" max="9" width="10.28515625" customWidth="1"/>
    <col min="10" max="10" width="11" bestFit="1" customWidth="1"/>
  </cols>
  <sheetData>
    <row r="1" spans="1:15" x14ac:dyDescent="0.25">
      <c r="A1" s="38" t="s">
        <v>990</v>
      </c>
    </row>
    <row r="2" spans="1:15" x14ac:dyDescent="0.25">
      <c r="I2" s="19" t="s">
        <v>862</v>
      </c>
      <c r="M2" s="19"/>
    </row>
    <row r="6" spans="1:15" ht="128.25" x14ac:dyDescent="0.25">
      <c r="A6" s="4" t="s">
        <v>864</v>
      </c>
      <c r="B6" s="4" t="s">
        <v>863</v>
      </c>
      <c r="C6" s="4" t="s">
        <v>872</v>
      </c>
      <c r="D6" s="4" t="s">
        <v>871</v>
      </c>
      <c r="E6" s="4" t="s">
        <v>865</v>
      </c>
      <c r="F6" s="4" t="s">
        <v>868</v>
      </c>
      <c r="G6" s="4" t="s">
        <v>869</v>
      </c>
      <c r="H6" s="4" t="s">
        <v>870</v>
      </c>
      <c r="I6" s="4" t="s">
        <v>866</v>
      </c>
      <c r="J6" s="4" t="s">
        <v>1130</v>
      </c>
    </row>
    <row r="7" spans="1:15" ht="210" x14ac:dyDescent="0.25">
      <c r="A7" s="20" t="s">
        <v>867</v>
      </c>
      <c r="B7" s="22" t="s">
        <v>874</v>
      </c>
      <c r="C7" s="23">
        <v>1104703003162</v>
      </c>
      <c r="D7" s="26">
        <v>40375</v>
      </c>
      <c r="E7" s="18" t="s">
        <v>1003</v>
      </c>
      <c r="F7" s="24">
        <v>100000</v>
      </c>
      <c r="G7" s="25">
        <v>26740.1</v>
      </c>
      <c r="H7" s="25">
        <v>11330.9</v>
      </c>
      <c r="I7" s="25">
        <v>63</v>
      </c>
      <c r="J7" s="25">
        <v>4703117909</v>
      </c>
    </row>
    <row r="8" spans="1:15" ht="75" x14ac:dyDescent="0.25">
      <c r="A8" s="29" t="s">
        <v>873</v>
      </c>
      <c r="B8" s="22" t="s">
        <v>875</v>
      </c>
      <c r="C8" s="23">
        <v>1034700559552</v>
      </c>
      <c r="D8" s="26">
        <v>37659</v>
      </c>
      <c r="E8" s="37" t="s">
        <v>991</v>
      </c>
      <c r="F8" s="25">
        <v>76866.429999999993</v>
      </c>
      <c r="G8" s="25">
        <v>1111.0999999999999</v>
      </c>
      <c r="H8" s="25">
        <v>7.1</v>
      </c>
      <c r="I8" s="25">
        <v>10</v>
      </c>
      <c r="J8" s="25">
        <v>4703005698</v>
      </c>
      <c r="O8" s="27"/>
    </row>
    <row r="9" spans="1:15" ht="90" x14ac:dyDescent="0.25">
      <c r="A9" s="29" t="s">
        <v>876</v>
      </c>
      <c r="B9" s="22" t="s">
        <v>874</v>
      </c>
      <c r="C9" s="23">
        <v>1124703000663</v>
      </c>
      <c r="D9" s="26">
        <v>40973</v>
      </c>
      <c r="E9" s="37" t="s">
        <v>988</v>
      </c>
      <c r="F9" s="24">
        <v>2155500</v>
      </c>
      <c r="G9" s="25" t="s">
        <v>989</v>
      </c>
      <c r="H9" s="25" t="s">
        <v>989</v>
      </c>
      <c r="I9" s="25">
        <v>11</v>
      </c>
      <c r="J9" s="39">
        <v>4703127262</v>
      </c>
    </row>
    <row r="10" spans="1:15" ht="150" x14ac:dyDescent="0.25">
      <c r="A10" s="29" t="s">
        <v>877</v>
      </c>
      <c r="B10" s="22" t="s">
        <v>874</v>
      </c>
      <c r="C10" s="23">
        <v>1064703043437</v>
      </c>
      <c r="D10" s="26">
        <v>38776</v>
      </c>
      <c r="E10" s="29" t="s">
        <v>992</v>
      </c>
      <c r="F10" s="25" t="s">
        <v>887</v>
      </c>
      <c r="G10" s="25">
        <v>24464.3</v>
      </c>
      <c r="H10" s="25">
        <v>8754.1</v>
      </c>
      <c r="I10" s="25">
        <v>19</v>
      </c>
      <c r="J10" s="39">
        <v>4703084731</v>
      </c>
    </row>
    <row r="11" spans="1:15" ht="195" x14ac:dyDescent="0.25">
      <c r="A11" s="29" t="s">
        <v>878</v>
      </c>
      <c r="B11" s="22" t="s">
        <v>874</v>
      </c>
      <c r="C11" s="21">
        <v>1064703071267</v>
      </c>
      <c r="D11" s="28">
        <v>38870</v>
      </c>
      <c r="E11" s="16" t="s">
        <v>886</v>
      </c>
      <c r="F11" s="36" t="s">
        <v>888</v>
      </c>
      <c r="G11" s="35">
        <f>1766316.3/1000</f>
        <v>1766.3163</v>
      </c>
      <c r="H11" s="35">
        <f>338741.02/1000</f>
        <v>338.74101999999999</v>
      </c>
      <c r="I11" s="16">
        <v>8</v>
      </c>
      <c r="J11" s="39">
        <v>4703087348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Иное имущество</vt:lpstr>
      <vt:lpstr>нежилой фонд</vt:lpstr>
      <vt:lpstr>Жилой фонд</vt:lpstr>
      <vt:lpstr>движимое имущество</vt:lpstr>
      <vt:lpstr>Раздел 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user</cp:lastModifiedBy>
  <cp:lastPrinted>2021-09-06T12:03:51Z</cp:lastPrinted>
  <dcterms:created xsi:type="dcterms:W3CDTF">2011-09-22T15:39:29Z</dcterms:created>
  <dcterms:modified xsi:type="dcterms:W3CDTF">2023-08-16T10:49:38Z</dcterms:modified>
</cp:coreProperties>
</file>